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HP\Downloads\"/>
    </mc:Choice>
  </mc:AlternateContent>
  <xr:revisionPtr revIDLastSave="0" documentId="13_ncr:1_{63B2A869-E3F3-404D-9394-0AA4416708B9}" xr6:coauthVersionLast="47" xr6:coauthVersionMax="47" xr10:uidLastSave="{00000000-0000-0000-0000-000000000000}"/>
  <bookViews>
    <workbookView xWindow="-120" yWindow="-120" windowWidth="29040" windowHeight="15720" xr2:uid="{00000000-000D-0000-FFFF-FFFF00000000}"/>
  </bookViews>
  <sheets>
    <sheet name="Hoja1" sheetId="1" r:id="rId1"/>
    <sheet name="Hoja2" sheetId="2" r:id="rId2"/>
  </sheets>
  <definedNames>
    <definedName name="_xlnm._FilterDatabase" localSheetId="0" hidden="1">Hoja1!$A$3:$AB$271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alcChain>
</file>

<file path=xl/sharedStrings.xml><?xml version="1.0" encoding="utf-8"?>
<sst xmlns="http://schemas.openxmlformats.org/spreadsheetml/2006/main" count="6125" uniqueCount="1903">
  <si>
    <t>ITEM</t>
  </si>
  <si>
    <t>OBJETO CONTRACTUAL</t>
  </si>
  <si>
    <t>TIPO DE GASTO</t>
  </si>
  <si>
    <t>MODALIDAD DE SELECCIÓN</t>
  </si>
  <si>
    <t>VALOR DEL CONTRATO</t>
  </si>
  <si>
    <t xml:space="preserve">NOMBRE DEL CONTRATISTA </t>
  </si>
  <si>
    <t>No. CDP</t>
  </si>
  <si>
    <t>FECHA CDP</t>
  </si>
  <si>
    <t>VALOR CDP</t>
  </si>
  <si>
    <t>No. RP</t>
  </si>
  <si>
    <t>FECHA RP</t>
  </si>
  <si>
    <t>VALOR RP</t>
  </si>
  <si>
    <t>FECHA APROBACION GARANTIA</t>
  </si>
  <si>
    <t>FECHA DE INICIO DEL CONTRATO</t>
  </si>
  <si>
    <t xml:space="preserve">NOMBRE DEL SUPERVISOR </t>
  </si>
  <si>
    <t>OBSERVACIONES</t>
  </si>
  <si>
    <t>NUMERO DE CONTRATO</t>
  </si>
  <si>
    <t>FECHA DE CTO</t>
  </si>
  <si>
    <t>TIPO</t>
  </si>
  <si>
    <t xml:space="preserve">DURACION </t>
  </si>
  <si>
    <t>DEPENDENCIA</t>
  </si>
  <si>
    <t>CEDULA SUPERVISOR</t>
  </si>
  <si>
    <t>RUBRO</t>
  </si>
  <si>
    <t>FUENTE DE FINANCIACION</t>
  </si>
  <si>
    <t>bpin</t>
  </si>
  <si>
    <t>proyecto</t>
  </si>
  <si>
    <t xml:space="preserve">CEDULA DE CIUDADANA / NIT </t>
  </si>
  <si>
    <t>06-02-2025</t>
  </si>
  <si>
    <t>07-02-2025</t>
  </si>
  <si>
    <t>13-02-2025</t>
  </si>
  <si>
    <t>14-02-2025</t>
  </si>
  <si>
    <t>CO1.PCCNTR.7431135</t>
  </si>
  <si>
    <t>CO1.PCCNTR.7428374</t>
  </si>
  <si>
    <t>CO1.PCCNTR.7427528</t>
  </si>
  <si>
    <t>CO1.PCCNTR.7426552</t>
  </si>
  <si>
    <t>CO1.PCCNTR.7424359</t>
  </si>
  <si>
    <t>CO1.PCCNTR.7423679</t>
  </si>
  <si>
    <t>CO1.PCCNTR.7432366</t>
  </si>
  <si>
    <t>CO1.PCCNTR.7432307</t>
  </si>
  <si>
    <t>CO1.PCCNTR.7431696</t>
  </si>
  <si>
    <t>CO1.PCCNTR.7431652</t>
  </si>
  <si>
    <t>CO1.PCCNTR.7431199</t>
  </si>
  <si>
    <t>CO1.PCCNTR.7428585</t>
  </si>
  <si>
    <t>CO1.PCCNTR.7488520</t>
  </si>
  <si>
    <t>CO1.PCCNTR.7487987</t>
  </si>
  <si>
    <t>CO1.PCCNTR.7487364</t>
  </si>
  <si>
    <t>CO1.PCCNTR.7486986</t>
  </si>
  <si>
    <t>CO1.PCCNTR.7487740</t>
  </si>
  <si>
    <t>CO1.PCCNTR.7487317</t>
  </si>
  <si>
    <t>CO1.PCCNTR.7488750</t>
  </si>
  <si>
    <t>CO1.PCCNTR.7488526</t>
  </si>
  <si>
    <t>CO1.PCCNTR.7487946</t>
  </si>
  <si>
    <t>LOLY LUZ ESTRADA ROMERO</t>
  </si>
  <si>
    <t>ALEXANDER  AGUILAR ALARCON</t>
  </si>
  <si>
    <t>JULISSA JOSE GOMEZ AGUIRRE</t>
  </si>
  <si>
    <t>SINDI PAOLA DITTA CASSIANI</t>
  </si>
  <si>
    <t>DORIS REGINA PULGAR MARTINEZ</t>
  </si>
  <si>
    <t>MARGIE DEL CARMEN GONZALES MORALES</t>
  </si>
  <si>
    <t>LEONARDO  MENDOZA COHEN</t>
  </si>
  <si>
    <t>HAROLD  KORTRIGHT RIPOLL</t>
  </si>
  <si>
    <t>JUAN VICENTE VILLARROYA LOPEZ</t>
  </si>
  <si>
    <t>JOSE FRANCISCO ARIZMENDI PINTO</t>
  </si>
  <si>
    <t>MARITSOL  ARRIETA CASTELLANOS</t>
  </si>
  <si>
    <t>MARIA ALEJANDRA ARANA CURE</t>
  </si>
  <si>
    <t>JAVIER EFRAIN NARVAEZ CARRASQUILLA</t>
  </si>
  <si>
    <t>YENIFER SOFIA VALENCIA GONZALEZ</t>
  </si>
  <si>
    <t>GINA LUZ CORVIS TORRES</t>
  </si>
  <si>
    <t>HOLBERTH ENRIQUE CANTILLO URANGO</t>
  </si>
  <si>
    <t>DAVID ANDRES FAJARDO GOMEZ</t>
  </si>
  <si>
    <t>LILIANA DEL CARMEN BARRIOS LEON</t>
  </si>
  <si>
    <t>YINIS DEL CARMEN PALMETT MONTERO</t>
  </si>
  <si>
    <t>SAIDA PATRICIA CABEZA TORRES</t>
  </si>
  <si>
    <t>1047371828-4</t>
  </si>
  <si>
    <t>74187666-7</t>
  </si>
  <si>
    <t>1051358244-4</t>
  </si>
  <si>
    <t>1045674007-8</t>
  </si>
  <si>
    <t>32651497-6</t>
  </si>
  <si>
    <t>1050959353-4</t>
  </si>
  <si>
    <t>73211477-0</t>
  </si>
  <si>
    <t>9149787-1</t>
  </si>
  <si>
    <t>73189432-6</t>
  </si>
  <si>
    <t>73126577-5</t>
  </si>
  <si>
    <t>1047423542-8</t>
  </si>
  <si>
    <t>1047381299-0</t>
  </si>
  <si>
    <t>73168835-0</t>
  </si>
  <si>
    <t xml:space="preserve">45557468-8     </t>
  </si>
  <si>
    <t>1047374674-0</t>
  </si>
  <si>
    <t>73200552-8</t>
  </si>
  <si>
    <t>1128052788-3</t>
  </si>
  <si>
    <t>1047416819-3</t>
  </si>
  <si>
    <t>1143366090-4</t>
  </si>
  <si>
    <t>45541280-0</t>
  </si>
  <si>
    <t>PERSONA NATURAL</t>
  </si>
  <si>
    <t>PRESTACION DE SERVICIOS PROFESIONALES No. CO1.PCCNTR.7431135 de 2025. PRESTACIÓN DE SERVICIOS PROFESIONALES A TRAVÉS DE LA ASESORÍA JURÍDICA ESPECIALIZADA EL MARCO DEL PROYECTO CONSTRUCCIÓN Y DOTACIÓN PARA LOS ORGANISMOS DE SEGURIDAD, SOCORRO, JUSTICIA Y CONVIVENCIA EN CARTAGENA DE INDIAS CON BPIN 2024130010032”. DURACION 7 MESES</t>
  </si>
  <si>
    <t>PRESTACION DE SERVICIOS PROFESIONALES No. CO1.PCCNTR.7428374 de 2025. PRESTACIÓN DE SERVICIOS PROFESIONALES A TRAVÉS DE LA ASESORÍA JURÍDICA ESPECIALIZADA EL MARCO DEL PROYECTO CONSTRUCCIÓN Y DOTACIÓN PARA LOS ORGANISMOS DE SEGURIDAD, SOCORRO, JUSTICIA Y CONVIVENCIA EN CARTAGENA DE INDIAS CON BPIN 2024130010032”. DURACION 7 MESES</t>
  </si>
  <si>
    <t>PRESTACION DE SERVICIOS PROFESIONALES No. CO1.PCCNTR.7427528 de 2025. PRESTACIÓN DE SERVICIOS PROFESIONALES A TRAVÉS DE LA ASESORÍA JURÍDICA ESPECIALIZADA EL MARCO DEL PROYECTO CONSTRUCCIÓN Y DOTACIÓN PARA LOS ORGANISMOS DE SEGURIDAD, SOCORRO, JUSTICIA Y CONVIVENCIA EN CARTAGENA DE INDIAS CON BPIN 2024130010032”. DURACION 7 MESES</t>
  </si>
  <si>
    <t>PRESTACION DE SERVICIOS PROFESIONALES No. CO1.PCCNTR.7426552 de 2025. PRESTACIÓN DE SERVICIOS PROFESIONALES COMO INGENIERO ELECTRÓNICO Y DE TELECOMUNICACIONES ESPECIALISTA EN TELEMÁTICA A TRAVÉS DE LA ASESORÍA A DISTRISEGURIDAD PARA LA GESTIÓN, CONFIGURACIÓN Y CAPACITACIÓN EN LAS DIFERENTES PLATAFORMAS TECNOLÓGICAS.DURACION 7 MESES</t>
  </si>
  <si>
    <t>PRESTACION DE SERVICIOS DE APOYO A LA GESTION No. CO1.PCCNTR.7424359 de 2025. PRESTACION DE SERVICIOS APOYO A LA GESTION EN EL MARCO DEL PROYECTO “CONSTRUCCIÓN Y DOTACIÓN PARA LOS ORGANISMOS DE SEGURIDAD, SOCORRO, JUSTICIA Y CONVIVENCIA EN CARTAGENA DE INDIAS CON BPIN 2024130010032”. DURACION 6 MESES</t>
  </si>
  <si>
    <t>PRESTACION DE SERVICIOS PROFESIONALES No. CO1.PCCNTR.7423679 de 2025. PRESTACIÓN DE SERVICIOS PROFESIONALES A TRAVÉS DE LA ASESORÍA JURÍDICA EN EL MARCO DEL PROYECTO CONSTRUCCIÓN Y DOTACIÓN PARA LOS ORGANISMOS DE SEGURIDAD, SOCORRO, JUSTICIA Y CONVIVENCIA EN CARTAGENA DE INDIAS CON BPIN 2024130010032”. DURACION 7 MESES</t>
  </si>
  <si>
    <t>PRESTACION DE SERVICIOS PROFESIONALES No. CO1.PCCNTR.7432366 de 2025. PRESTACIÓN DE SERVICIOS PROFESIONALES A TRAVÉS DE LA ASESORÍA JURÍDICA ESPECIALIZADA EL MARCO DEL PROYECTO CONSTRUCCIÓN Y DOTACIÓN PARA LOS ORGANISMOS DE SEGURIDAD, SOCORRO, JUSTICIA Y CONVIVENCIA EN CARTAGENA DE INDIAS CON BPIN 2024130010032”.  DURACION 7 MESES</t>
  </si>
  <si>
    <t>PRESTACION DE SERVICIOS PROFESIONALES No. CO1.PCCNTR.7432307 de 2025. PRESTACIÓN DE SERVICIOS PROFESIONALES A TRAVÉS DE LA ASESORÍA JURÍDICA ESPECIALIZADA EL MARCO DEL PROYECTO CONSTRUCCIÓN Y DOTACIÓN PARA LOS ORGANISMOS DE SEGURIDAD, SOCORRO, JUSTICIA Y CONVIVENCIA EN CARTAGENA DE INDIAS CON BPIN 2024130010032”. DURACION 7 MESES</t>
  </si>
  <si>
    <t>PRESTACION DE SERVICIOS PROFESIONALES No. CO1.PCCNTR.7431696 de 2025. PRESTACIÓN DE SERVICIOS PROFESIONALES A TRAVÉS DE LA ASESORÍA JURÍDICA ESPECIALIZADA EL MARCO DEL PROYECTO CONSTRUCCIÓN Y DOTACIÓN PARA LOS ORGANISMOS DE SEGURIDAD, SOCORRO, JUSTICIA Y CONVIVENCIA EN CARTAGENA DE INDIAS CON BPIN 2024130010032”. DURACION 7 MESES</t>
  </si>
  <si>
    <t>PRESTACION DE SERVICIOS PROFESIONALES No. CO1.PCCNTR.7431652 de 2025. PRESTACIÓN DE SERVICIOS PROFESIONALES A TRAVÉS DE LA ASESORÍA JURÍDICA ESPECIALIZADA EL MARCO DEL PROYECTO CONSTRUCCIÓN Y DOTACIÓN PARA LOS ORGANISMOS DE SEGURIDAD, SOCORRO, JUSTICIA Y CONVIVENCIA EN CARTAGENA DE INDIAS CON BPIN 2024130010032”. DURACION 7 MESES</t>
  </si>
  <si>
    <t>PRESTACION DE SERVICIOS PROFESIONALES No. CO1.PCCNTR.7431199 de 2025. PRESTACIÓN DE SERVICIOS PROFESIONALES A TRAVÉS DE LA ASESORÍA JURÍDICA ESPECIALIZADA EL MARCO DEL PROYECTO CONSTRUCCIÓN Y DOTACIÓN PARA LOS ORGANISMOS DE SEGURIDAD, SOCORRO, JUSTICIA Y CONVIVENCIA EN CARTAGENA DE INDIAS CON BPIN 2024130010032”. DURACION 7 MESES</t>
  </si>
  <si>
    <t>PRESTACION DE SERVICIOS PROFESIONALES No. CO1.PCCNTR.7428585 de 2025. PRESTACIÓN DE SERVICIOS PROFESIONALES A TRAVÉS DE LA ASESORÍA JURÍDICA ESPECIALIZADA EL MARCO DEL PROYECTO CONSTRUCCIÓN Y DOTACIÓN PARA LOS ORGANISMOS DE SEGURIDAD, SOCORRO, JUSTICIA Y CONVIVENCIA EN CARTAGENA DE INDIAS CON BPIN 2024130010032”. DURACION 7 MESES</t>
  </si>
  <si>
    <t>PRESTACION DE SERVICIOS PROFESIONALES No. CO1.PCCNTR.7488520 de 2025. A.PRESTACIÓN DE SERVICIOS PROFESIONALES A TRAVÉS DE LA ASESORÍA JURÍDICA ESPECIALIZADA EN LA DIRECCIÓN ADMINISTRATIVA Y FINANCIERA EN LOS DIFERENTES PLANES Y PROGRAMAS INSTITUCIONALES, Y PLANES DE MEJORA SUSCRITOS EN LA ENTIDAD EN EL MARCO DEL PROYECTO CONSTRUCCIÓN Y DOTACIÓN PARA LOS ORGANISMOS DE SEGURIDAD, SOCORRO, JUSTICIA Y CONVIVENCIA EN CARTAGENA DE INDIAS. BPIN 2024130010032. DURACION 08 MESES</t>
  </si>
  <si>
    <t>PRESTACION DE SERVICIOS PROFESIONALES No. CO1.PCCNTR.7487987 de 2025. A.PRESTACIÓN DE SERVICIOS PROFESIONALES COMO ABOGADO EN EL PROYECTO DE INVERSION CONSTRUCCIÓN Y DOTACIÓN PARA LOS ORGANISMOS DE SEGURIDAD, SOCORRO, JUSTICIA Y CONVIVENCIA EN CARTAGENA DE INDIAS. DURACION 08 MESES</t>
  </si>
  <si>
    <t>PRESTACION DE SERVICIOS PROFESIONALES No. CO1.PCCNTR.7487364 de 2025. PRESTACION DE SERVICIOS PROFESIONALES COMO COMUNICADOR SOCIAL Y PERIODISTA PARA LA ASESORIA EJECUCION Y DIFUSION DE LAS ESTRATEGIAS DE COMUNICACIÓN DEFINIDAS EN EL MARCO DEL PROYECTO DE INVERSIÓN CONSTRUCCIÓN Y DOTACIÓN PARA LOS ORGANISMOS DE SEGURIDAD, SOCORRO, JUSTICIA Y CONVIVENCIA EN CARTAGENA DE INDIAS. DURACION 08 MESES</t>
  </si>
  <si>
    <t>PRESTACION DE SERVICIOS PROFESIONALES No. CO1.PCCNTR.7486986 de 2025. PRESTACIÓN DE SERVICIOS PROFESIONALES A TRAVÉS DE LA ASESORÍA JURÍDICA A LA DIRECCIÓN ADMINISTRATIVA Y FINANCIERA EN LOS DIFERENTES PLANES Y PROGRAMAS INSTITUCIONALES, Y PLANES DE MEJORA SUSCRITOS EN LA ENTIDAD EN EL MARCO DEL PROYECTO CONSTRUCCIÓN Y DOTACIÓN PARA LOS ORGANISMOS DE SEGURIDAD, SOCORRO, JUSTICIA Y CONVIVENCIA EN CARTAGENA DE INDIAS. BPIN 2024130010032. DURACION 08 MESES</t>
  </si>
  <si>
    <t>PRESTACION DE SERVICIOS DE APOYO A LA GESTION No. CO1.PCCNTR.7487740 de 2025. PPRESTACION DE SERVICIOS DE APOYO A LA GESTIÒN COMO TÉCNICO PROFESIONAL EN PROCESOS DE GESTIÓN PÚBLICA PARA COADYUVAR A LA DIRECCION GENERAL EN LAS FASES DE EJECUCION SEGUIMIENTO Y APLICACIÓN DEL PROYECTO CONSTRUCCIÓN Y DOTACIÓN PARA LOS ORGANISMOS DE SEGURIDAD, SOCORRO, JUSTICIA Y CONVIVENCIA EN CARTAGENA DE INDIAS CON BPIN 2024130010032. DURACION 10 MESES</t>
  </si>
  <si>
    <t>PRESTACION DE SERVICIOS PROFESIONALES No. CO1.PCCNTR.7487317 de 2025. PRESTACIÓN DE SERVICIOS PROFESIONALES COMO ABOGADO ESPECIALISTA A TRAVÉS DE LA ASESORÍA JURÍDICA EN LAS FASES DE CONTRATACIÓN, SEGUIMIENTO Y FINALIZACIÓN DEL PROYECTO CONSTRUCCIÓN Y DOTACIÓN PARA LOS ORGANISMOS DE SEGURIDAD, SOCORRO, JUSTICIA Y CONVIVENCIA EN CARTAGENA DE INDIAS CON BPIN 2024130010032. DURACION 10 MESES</t>
  </si>
  <si>
    <t>PRESTACION DE SERVICIOS PROFESIONALES No. CO1.PCCNTR.7488750 de 2025. PRESTACIÓN DE SERVICIOS PROFESIONALES COMO INGENIERO INDUSTRIAL, EN EL MARCO DEL PROYECTO DE INVERSIÓN CONSTRUCCIÓN Y DOTACIÓN PARA LOS ORGANISMOS DE SEGURIDAD, SOCORRO, JUSTICIA Y CONVIVENCIA EN CARTAGENA DE INDIAS. DURACION 8 MESES</t>
  </si>
  <si>
    <t>PRESTACION DE SERVICIOS PROFESIONALES No. CO1.PCCNTR.7488526 de 2025. PRESTACIÓN DE SERVICIOS PROFESIONALES COMO ADMINISTRADOR PÚBLICO EN EL MARCO DEL PROYECTO DE SEGURIDAD YA CON DOTACION A LOS ORGANISMOS DE SEGURIDAD, SOCORRO, JUSTICIA Y CONVIVENCIA EN CARTAGENA DE INDIAS BPIN 2024130010032. DURACION 8 MESES</t>
  </si>
  <si>
    <t>PRESTACION DE SERVICIOS DE APOYO A LA GESTION No. CO1.PCCNTR.7487946 de 2025. PRESTACION DE SERVICIOS DE APOYO A LA GESTIÒN EN ACTIVIDADES ADMINISTRATIVAS Y DE GESTION DOCUMENTAL EN LA DIRECCIÒN GENERAL DE DISTRISEGURIDAD. DURACION 8 MESES</t>
  </si>
  <si>
    <t>7 MESES</t>
  </si>
  <si>
    <t>6 MESES</t>
  </si>
  <si>
    <t>8 MESES</t>
  </si>
  <si>
    <t>10 MESES</t>
  </si>
  <si>
    <t>INVERSION</t>
  </si>
  <si>
    <t xml:space="preserve">FUNCIONAMIENTO </t>
  </si>
  <si>
    <t xml:space="preserve">CONTRATACION DIRECTA </t>
  </si>
  <si>
    <t>URL DE PUBLICACIÓN DEL CONTRATO EN EL SECOP (HTTP:)</t>
  </si>
  <si>
    <t xml:space="preserve">DIRECCION ADMINISTRATIVA Y FINANCIERA </t>
  </si>
  <si>
    <t>DIRECCION GENERAL</t>
  </si>
  <si>
    <t>JURIDICA</t>
  </si>
  <si>
    <t>ND</t>
  </si>
  <si>
    <t>IVAN ALBERTO BOLIVAR BENAVIDES</t>
  </si>
  <si>
    <t>2024130010032</t>
  </si>
  <si>
    <t>CONSTRUCCIÓN Y DOTACIÓN PARA LOS ORGANISMOS DE SEGURIDAD, SOCORRO, JUSTICIA Y CONVIVENCIA EN CARTAGENA DE INDIAS</t>
  </si>
  <si>
    <t>ICDE IMPUESTO PREDIAL UNIFICADO 1%</t>
  </si>
  <si>
    <t>ICDE TELEFONIA BASICA CONMUTADA</t>
  </si>
  <si>
    <t>Servicios prestados a las empresas y servicios de produccion. APOYO A LA GESTION CYD ORG DE SEG</t>
  </si>
  <si>
    <t>Servicios prestados a las empresas y servicios de produccion. SECRETARIAS</t>
  </si>
  <si>
    <t>CONTRATACION DISTRISEGURIDAD 2025</t>
  </si>
  <si>
    <t>REMBERTO VIAÑA GONZALEZ</t>
  </si>
  <si>
    <t>EDGARD MARTINEZ COGOLLO</t>
  </si>
  <si>
    <t>JAIME HERNANDEZ AMIN</t>
  </si>
  <si>
    <t>https://community.secop.gov.co/Public/Tendering/OpportunityDetail/Index?noticeUID=CO1.NTC.7554325&amp;isFromPublicArea=True&amp;isModal=true&amp;asPopupView=true</t>
  </si>
  <si>
    <t>https://community.secop.gov.co/Public/Tendering/OpportunityDetail/Index?noticeUID=CO1.NTC.7561792&amp;isFromPublicArea=True&amp;isModal=true&amp;asPopupView=true</t>
  </si>
  <si>
    <t>https://community.secop.gov.co/Public/Tendering/OpportunityDetail/Index?noticeUID=CO1.NTC.7559178&amp;isFromPublicArea=True&amp;isModal=true&amp;asPopupView=true</t>
  </si>
  <si>
    <t>https://community.secop.gov.co/Public/Tendering/OpportunityDetail/Index?noticeUID=CO1.NTC.7558317&amp;isFromPublicArea=True&amp;isModal=true&amp;asPopupView=true</t>
  </si>
  <si>
    <t>https://community.secop.gov.co/Public/Tendering/OpportunityDetail/Index?noticeUID=CO1.NTC.7555615&amp;isFromPublicArea=True&amp;isModal=true&amp;asPopupView=true</t>
  </si>
  <si>
    <t>https://community.secop.gov.co/Public/Tendering/OpportunityDetail/Index?noticeUID=CO1.NTC.7554935&amp;isFromPublicArea=True&amp;isModal=true&amp;asPopupView=true</t>
  </si>
  <si>
    <t>https://community.secop.gov.co/Public/Tendering/OpportunityDetail/Index?noticeUID=CO1.NTC.7563290&amp;isFromPublicArea=True&amp;isModal=true&amp;asPopupView=true</t>
  </si>
  <si>
    <t>https://community.secop.gov.co/Public/Tendering/OpportunityDetail/Index?noticeUID=CO1.NTC.7563264&amp;isFromPublicArea=True&amp;isModal=true&amp;asPopupView=true</t>
  </si>
  <si>
    <t>https://community.secop.gov.co/Public/Tendering/OpportunityDetail/Index?noticeUID=CO1.NTC.7562599&amp;isFromPublicArea=True&amp;isModal=true&amp;asPopupView=true</t>
  </si>
  <si>
    <t>https://community.secop.gov.co/Public/Tendering/OpportunityDetail/Index?noticeUID=CO1.NTC.7562573&amp;isFromPublicArea=True&amp;isModal=true&amp;asPopupView=true</t>
  </si>
  <si>
    <t>https://community.secop.gov.co/Public/Tendering/OpportunityDetail/Index?noticeUID=CO1.NTC.7562533&amp;isFromPublicArea=True&amp;isModal=true&amp;asPopupView=true</t>
  </si>
  <si>
    <t>https://community.secop.gov.co/Public/Tendering/OpportunityDetail/Index?noticeUID=CO1.NTC.7559477&amp;isFromPublicArea=True&amp;isModal=true&amp;asPopupView=true</t>
  </si>
  <si>
    <t>https://community.secop.gov.co/Public/Tendering/OpportunityDetail/Index?noticeUID=CO1.NTC.7627893&amp;isFromPublicArea=True&amp;isModal=true&amp;asPopupView=true</t>
  </si>
  <si>
    <t>https://community.secop.gov.co/Public/Tendering/OpportunityDetail/Index?noticeUID=CO1.NTC.7627370&amp;isFromPublicArea=True&amp;isModal=true&amp;asPopupView=true</t>
  </si>
  <si>
    <t>https://community.secop.gov.co/Public/Tendering/OpportunityDetail/Index?noticeUID=CO1.NTC.7626746&amp;isFromPublicArea=True&amp;isModal=true&amp;asPopupView=true</t>
  </si>
  <si>
    <t>https://community.secop.gov.co/Public/Tendering/OpportunityDetail/Index?noticeUID=CO1.NTC.7626779&amp;isFromPublicArea=True&amp;isModal=true&amp;asPopupView=true</t>
  </si>
  <si>
    <t>https://community.secop.gov.co/Public/Tendering/OpportunityDetail/Index?noticeUID=CO1.NTC.7627138&amp;isFromPublicArea=True&amp;isModal=true&amp;asPopupView=true</t>
  </si>
  <si>
    <t>https://community.secop.gov.co/Public/Tendering/OpportunityDetail/Index?noticeUID=CO1.NTC.7626293&amp;isFromPublicArea=True&amp;isModal=true&amp;asPopupView=true</t>
  </si>
  <si>
    <t>https://community.secop.gov.co/Public/Tendering/OpportunityDetail/Index?noticeUID=CO1.NTC.7628168&amp;isFromPublicArea=True&amp;isModal=true&amp;asPopupView=true</t>
  </si>
  <si>
    <t>https://community.secop.gov.co/Public/Tendering/OpportunityDetail/Index?noticeUID=CO1.NTC.7627897&amp;isFromPublicArea=True&amp;isModal=true&amp;asPopupView=true</t>
  </si>
  <si>
    <t>https://community.secop.gov.co/Public/Tendering/OpportunityDetail/Index?noticeUID=CO1.NTC.7627097&amp;isFromPublicArea=True&amp;isModal=true&amp;asPopupView=true</t>
  </si>
  <si>
    <t>FRANCISCO  MURILLO ZABALA</t>
  </si>
  <si>
    <t>ANDREA SUSANA ARELLANO MALANBO</t>
  </si>
  <si>
    <t>ALEXANDRA  ESPINOSA MURILLO</t>
  </si>
  <si>
    <t>Nicolette  Gavilan Muñoz</t>
  </si>
  <si>
    <t>JUAN CAMILO BENITEZ MANRIQUE</t>
  </si>
  <si>
    <t>CAROLINA  REYES MARTINEZ</t>
  </si>
  <si>
    <t>CECIL ALFONSO BOTERO BALLESTAS</t>
  </si>
  <si>
    <t xml:space="preserve">9657228-5      </t>
  </si>
  <si>
    <t>1143394604-9</t>
  </si>
  <si>
    <t>1047398712-6</t>
  </si>
  <si>
    <t>1032454864-2</t>
  </si>
  <si>
    <t>1019066885-5</t>
  </si>
  <si>
    <t>1047442040-3</t>
  </si>
  <si>
    <t>73167176-0</t>
  </si>
  <si>
    <t>CO1.PCCNTR.7498653</t>
  </si>
  <si>
    <t>CO1.PCCNTR.7498174</t>
  </si>
  <si>
    <t>CO1.PCCNTR.7497814</t>
  </si>
  <si>
    <t>CO1.PCCNTR.7497672</t>
  </si>
  <si>
    <t>CO1.PCCNTR.7497397</t>
  </si>
  <si>
    <t>CO1.PCCNTR.7493801</t>
  </si>
  <si>
    <t>CO1.PCCNTR.7493148</t>
  </si>
  <si>
    <t>PRESTACION DE SERVICIOS PROFESIONALES No. CO1.PCCNTR.7498653 de 2025. PRESTACION DE SERVICIOS PROFESIONALES COMO ECONOMISTA A TRAVÉS DE LA ASESORÍA EN LAS ACTIVIDADES DE CONTROL, SEGUIMIENTO Y MEDICION EN EL MARCO DEL PROYECTO DE INVERSIÓN CONSTRUCCIÓN Y DOTACIÓN PARA LOS ORGANISMOS DE SEGURIDAD, SOCORRO, JUSTICIA Y CONVIVENCIA EN CARTAGENA DE INDIAS CON BPIN 2024130010032. DURACION 8 MESES</t>
  </si>
  <si>
    <t>PRESTACION DE SERVICIOS PROFESIONALES No. CO1.PCCNTR.7498174 de 2025. PRESTACIÓN DE SERVICIOS PROFESIONALES COMO ABOGADO ESPECIALIZADO A TRAVÉS DE LA ASESORÍA EN LAS ACTIVIDADES DE CONTROL, SEGUIMIENTO Y MEDICIÓN EN EL MARCO DEL PROYECTO DE INVERSIÓN CONSTRUCCIÓN Y DOTACIÓN PARA LOS ORGANISMOS DE SEGURIDAD, SOCORRO, JUSTICIA Y CONVIVENCIA EN CARTAGENA DE INDIAS CON BPIN 2024130010032. DURACION 8 MESES</t>
  </si>
  <si>
    <t>PRESTACION DE SERVICIOS DE APOYO A LA GESTION No. CO1.PCCNTR.7497814 de 2025. PRESTACIÓN DE SERVICIOS DE APOYO A LA GESTION COMO BACHILLER EN LA DIRECCION OPERATIVA EN EL MARCO DEL PROYECTO DE INVERSION CONSTRUCCIÓN Y DOTACIÓN PARA LOS ORGANISMOS DE SEGURIDAD, SOCORRO, JUSTICIA Y CONVIVENCIA EN CARTAGENA DE INDIAS. 2024130010032. DURACION 10 MESES</t>
  </si>
  <si>
    <t>PRESTACION DE SERVICIOS PROFESIONALES No. CO1.PCCNTR.7497672 de 2025. PRESTACION DE SERVICIOS PROFESIONALES ESPECIALIZADO COMO ECONOMISTA PARA ASESORAR A LA DIRECCIÓN GENERAL EN EL DIRECIONAMIENTO ESTRATEGICO Y SEGUIMIENTO DEL PROYECTO “CONSTRUCCIÓN Y DOTACIÓN PARA LOS ORGANISMOS DE SEGURIDAD, SOCORRO, JUSTICIA Y CONVIVENCIA EN CARTAGENA DE INDIAS CON BPIN 2024130010032. DURACION 10 MESES</t>
  </si>
  <si>
    <t>PRESTACION DE SERVICIOS PROFESIONALES No. CO1.PCCNTR.7497397 de 2025. PRESTACION DE SERVICIOS PROFESIONALES ESPECIALIZADOS COMO ECONOMISTA PARA ASESORAR A LA DIRECCIÓN GENERAL EN EL DIRECIONAMIENTO ESTRATEGICO Y SEGUIMIENTO DEL PROYECTO “CONSTRUCCIÓN Y DOTACIÓN PARA LOS ORGANISMOS DE SEGURIDAD, SOCORRO, JUSTICIA Y CONVIVENCIA EN CARTAGENA DE INDIAS CON BPIN 2024130010032”. DURACION 10 MESES</t>
  </si>
  <si>
    <t>PRESTACION DE SERVICIOS PROFESIONALES No. CO1.PCCNTR.7493801 de 2025. PRESTACION DE SERVICIOS PROFESIONALES COMO ADMINISTRADOR(A) ATRAVES DE LA ASESORIA EN LA FASE DE PLANEACION Y CONTRATACION EN DESARROLLO DE LAS ACTIVIDADES INHERENTES AL PROYECTO “CONSTRUCCIÓN Y DOTACIÓN PARA LOS ORGANISMOS DE SEGURIDAD, SOCORRO, JUSTICIA Y CONVIVENCIA EN CARTAGENA DE INDIAS CON BPIN 2024130010032”. DURACION 6 MESES</t>
  </si>
  <si>
    <t>PRESTACION DE SERVICIOS PROFESIONALES No. CO1.PCCNTR.7493148 de 2025. PRESTACIÓN DE SERVICIOS PROFESIONALES COMO ADMINISTRADOR DE EMPRESAS PARA ASESORAR A LA DIRECCIÓN GENERAL EN LA FORMULACIÓN, ANÁLISIS Y EVALUACIÓN DE ASPECTOS FINANCIEROS Y ECONÓMICOS RELACIONADOS CON PROYECTO CONSTRUCCIÓN Y DOTACIÓN PARA LOS ORGANISMOS DE SEGURIDAD, SOCORRO, JUSTICIA Y CONVIVENCIA EN CARTAGENA DE INDIAS CON BPIN 2024130010032. DURACION 10 MESES</t>
  </si>
  <si>
    <t>JENNIFER DEL CARMEN CRISMATT SALCEDO</t>
  </si>
  <si>
    <t>LUIS FERNANDO GONZALEZ MARTINEZ</t>
  </si>
  <si>
    <t>ANGELICA MARIA AGUILAR SANJUR</t>
  </si>
  <si>
    <t>SANDRA EDITH OROZCO CORREA</t>
  </si>
  <si>
    <t>KAREN DE JESUS OROZCO CERA</t>
  </si>
  <si>
    <t>PRIXMASOL SAS</t>
  </si>
  <si>
    <t>MARLON FABIAN ORTEGA BUELVAS</t>
  </si>
  <si>
    <t>GIOVANA ELIZABETH VENEGAS SANCHEZ</t>
  </si>
  <si>
    <t>NINI JHOANNA FERNANDEZ BERRIO</t>
  </si>
  <si>
    <t>ANDRES FELIPE ACUÑA SOTO</t>
  </si>
  <si>
    <t>OSWALDO JAVIER MEZA CHICA</t>
  </si>
  <si>
    <t>YESICA DEL CARMEN MEJIA PUELLO</t>
  </si>
  <si>
    <t>EDGARD HERNAN PIÑA RAMOS</t>
  </si>
  <si>
    <t>32909682-2</t>
  </si>
  <si>
    <t>79626028-0</t>
  </si>
  <si>
    <t>45555640-1</t>
  </si>
  <si>
    <t>22800442-5</t>
  </si>
  <si>
    <t>1052736373-1</t>
  </si>
  <si>
    <t>900662991-9</t>
  </si>
  <si>
    <t>73550730-3</t>
  </si>
  <si>
    <t>45524146-1</t>
  </si>
  <si>
    <t>1050975149-5</t>
  </si>
  <si>
    <t>73431770-8</t>
  </si>
  <si>
    <t>1050946192-9</t>
  </si>
  <si>
    <t>1143347927-2</t>
  </si>
  <si>
    <t>PERSONA JURIDICA</t>
  </si>
  <si>
    <t>PRESTACION DE SERVICIOS PROFESIONALES No. CO1.PCCNTR.7519602 de 2025. PRESTACIÓN DE SERVICIOS PROFESIONALES EN LA IMPLEMENTACIÓN, SEGUIMIENTO Y EJECUCIÓN DE SISTEMA DE GESTIÓN DE SEGURIDAD Y SALUD EN EL TRABAJO (SG-SST) EN MARCO DEL PROYECTO CONSTRUCCIÓN Y DOTACIÓN PARA LOS ORGANISMOS DE SEGURIDAD, SOCORRO, JUSTICIA Y CONVIVENCIA EN CARTAGENA DE INDIAS. 2024130010032. DURACION 6 MESES</t>
  </si>
  <si>
    <t>PRESTACION DE SERVICIOS PROFESIONALES No. CO1.PCCNTR.7518734 de 2025. PRESTACION DE SERVICIOS PROFESIONALES ESPECIALIZADOS COMO COMUNICADOR SOCIAL A TRAVES DE LA ASESORIA EN LA FORMULACION ESTRUCTURACION SOCIALIZACION SEGUIMIENTO Y APLICACIÓN  DE LOS PROGRAMAS PLANES PROCESOS SUBPROYECTOS Y ACTIVIDADES INHERENTES AL PROYECTO CONSTRUCCIÓN Y DOTACIÓN PARA LOS ORGANISMOS DE SEGURIDAD, SOCORRO, JUSTICIA Y  CONVIVENCIA EN CARTAGENA DE INDIAS CON BPIN 2024130010032”. DURACION 7 MESES</t>
  </si>
  <si>
    <t>PRESTACION DE SERVICIOS PROFESIONALES No. CO1.PCCNTR.7516205 de 2025. PRESTACIÓN DE SERVICIOS PROFESIONALES COMO INGENIERO INDUSTRIAL CON ESPECIALIZACION EN SISTEMAS INTEGRADOS DE GESTION, PARA LA APLICACIÓN ESTRUCTURACIÓN DEL PROYECTO DE INVERSIÓN CONSTRUCCIÓN Y DOTACIÓN PARA LOS ORGANISMOS DE SEGURIDAD, SOCORRO, JUSTICIA Y CONVIVENCIA EN CARTAGENA DE INDIAS CON BPIN 2024130010032 Y LOS SUBPROYECTOS Y ACTIVIDADES, ADMINISTRATIVAS Y MISIONALES QUE SE PROGRAMEN PARA SU EJECUCIÓN. DURACION 8 MESES</t>
  </si>
  <si>
    <t>PRESTACION DE SERVICIOS PROFESIONALES No. CO1.PCCNTR.7516182 de 2025. PRESTACIÓN DE SERVICIOS PROFESIONALES PARA ASESORAR A LA DIRECCIÓN ADMINISTRATIVA Y FINANCIERA EN SU OFICINA DE RECURSOS HUMANOS EN EL MARCO DEL PROYECTO “CONSTRUCCIÓN Y DOTACIÓN PARA LOS ORGANISMOS DE SEGURIDAD, SOCORRO, JUSTICIA Y CONVIVENCIA EN CARTAGENA DE INDIAS CON BPIN 2024130010032” DURACION 6 MESES</t>
  </si>
  <si>
    <t>PRESTACION DE SERVICIOS PROFESIONALES No. CO1.PCCNTR.7515497 de 2025. PRESTACIÓN DE SERVICIOS PROFESIONALES COMO ABOGADO ESPECIALISTA EN EL MARCO DEL PROYECTO DE INVERSION CONSTRUCCIÓN Y DOTACIÓN PARA LOS ORGANISMOS DE SEGURIDAD, SOCORRO, JUSTICIA Y CONVIVENCIA EN CARTAGENA DE INDIAS. 2024130010032. DURACION 10 MESES</t>
  </si>
  <si>
    <t>PRESTACION DE SERVICIOS PROFESIONALES No. CO1.PCCNTR.7515491 de 2025.   PRESTACIÓN DE SERVICIOS PROFESIONALES EN LA MODALIDAD DE SOFWARE DE SERVICIO (SAAS), PARA EL ACCESO, REGISTRO, CONTROL, USO, REPORTES, SOPORTE Y MANTENIMIENTO DE LA PLATAFORMA SAFE WEB. DURACION 8 MESES</t>
  </si>
  <si>
    <t>PRESTACION DE SERVICIOS PROFESIONALES No. CO1.PCCNTR.7515416 de 2025. PRESTACIÓN DE SERVICIOS PROFESIONALES COMO ADMINISTRADOR DE EMPRESAS EN EL MARCO DEL PROYECTO DE INVERSION CONSTRUCCIÓN Y DOTACIÓN PARA LOS ORGANISMOS DE SEGURIDAD, SOCORRO, JUSTICIA Y CONVIVENCIA EN CARTAGENA DE INDIAS. 2024130010032.DURACION 10 MESES</t>
  </si>
  <si>
    <t>PRESTACION DE SERVICIOS PROFESIONALES No. CO1.PCCNTR.7515382 de 2025. PRESTACION DE SERVICOS COMO ADMINISTRADORA DE EMPRESAS ESPECIALIZADO A TRAVES DE LA  ASESORIA EN ACTIVIDADES PLANEACION ESTRUCTURACION APLICACIÓN Y SEGUIMIENTO DE PROYECTO DE INVERSIÓN CONSTRUCCIÓN Y DOTACIÓN PARA LOS ORGANISMOS DE SEGURIDAD, SOCORRO, JUSTICIA Y CONVIVENCIA EN CARTAGENA DE INDIAS CON BPIN 2024130010032. DURACION 7 MESES</t>
  </si>
  <si>
    <t>PRESTACION DE SERVICIOS PROFESIONALES No. CO1.PCCNTR.7515199 de 2025. PRESTACIÓN DE SERVICIOS PROFESIONALES COMO INGENIERA DE SISTEMAS AL PROCESO DE TIC DE LA ENTIDAD DESDE EL ÁREA DE PLANEACIÓN EN EL MARCO DEL PROYECTO DE SEGURIDAD YA CON DOTACIÓN A LOS ORGANISMOS DE SEGURIDAD, SOCORRO, JUSTICIA Y CONVIVENCIA EN CARTAGENA DE INDIAS BPIN 2024130010032. DURACION 7 MESES</t>
  </si>
  <si>
    <t>PRESTACION DE SERVICIOS PROFESIONALES No. CO1.PCCNTR.7515092 de 2025. PRESTACIÓN DE SERVICIOS PROFESIONALES COMO ABOGADO ESPECIALISTA EN EL MARCO DEL PROYECTO DE INVERSION CONSTRUCCIÓN Y DOTACIÓN PARA LOS ORGANISMOS DE SEGURIDAD, SOCORRO, JUSTICIA Y CONVIVENCIA EN CARTAGENA DE INDIAS. 2024130010032. DURACION 10 MESES</t>
  </si>
  <si>
    <t>PRESTACION DE SERVICIOS DE APOYO A LA GESTION No. CO1.PCCNTR.7515056 de 2025. PRESTACION DE SERVICIOS DE APOYO A LA GESTIÓN COMO BACHILLER EN EL PROCESO DE GESTIÓN DOCUMENTAL, EN EL MARCO DEL DEL PROYECTO DE INVERSIÓN CONSTRUCCIÓN Y DOTACIÓN PARA LOS ORGANISMOS DE SEGURIDAD, SOCORRO, JUSTICIA Y CONVIVENCIA EN CARTAGENA DE INDIAS CON BPIN 2024130010032. DURACION 7 MESES</t>
  </si>
  <si>
    <t>PRESTACION DE SERVICIOS PROFESIONALES No. CO1.PCCNTR.7514842 de 2025. PRESTACIÓN DE SERVICIOS PROFESIONALES COMO ADMINISTRADOR EN SALUD EN EL MARCO DEL PROYECTO DE INVERSION CONSTRUCCIÓN Y DOTACIÓN PARA LOS ORGANISMOS DE SEGURIDAD, SOCORRO, JUSTICIA Y CONVIVENCIA EN CARTAGENA DE INDIAS. 2024130010032.  DURACION 10 MESES</t>
  </si>
  <si>
    <t>PRESTACION DE SERVICIOS DE APOYO A LA GESTION No. CO1.PCCNTR.7514651 de 2025. PRESTACIÓN DE SERVICIOS DE APOYO A LA GESTION COMO BACHILLER EN EL MARCO DEL PROYECTO DE INVERSION CONSTRUCCIÓN Y DOTACIÓN PARA LOS ORGANISMOS DE SEGURIDAD, SOCORRO, JUSTICIA Y CONVIVENCIA EN CARTAGENA DE INDIAS. 2024130010032. DURACION 10 MESES</t>
  </si>
  <si>
    <t>CO1.PCCNTR.7519602</t>
  </si>
  <si>
    <t>CO1.PCCNTR.7518734</t>
  </si>
  <si>
    <t>CO1.PCCNTR.7516205</t>
  </si>
  <si>
    <t>CO1.PCCNTR.7516182</t>
  </si>
  <si>
    <t>CO1.PCCNTR.7515497</t>
  </si>
  <si>
    <t>CO1.PCCNTR.7515491</t>
  </si>
  <si>
    <t>CO1.PCCNTR.7515416</t>
  </si>
  <si>
    <t>CO1.PCCNTR.7515382</t>
  </si>
  <si>
    <t>CO1.PCCNTR.7515199</t>
  </si>
  <si>
    <t>CO1.PCCNTR.7515092</t>
  </si>
  <si>
    <t>CO1.PCCNTR.7515056</t>
  </si>
  <si>
    <t>CO1.PCCNTR.7514842</t>
  </si>
  <si>
    <t>CO1.PCCNTR.7514651</t>
  </si>
  <si>
    <t>18-02-2025</t>
  </si>
  <si>
    <t>Servicios prestados a las empresas y servicios de produccion. SOFTWARE SAFE</t>
  </si>
  <si>
    <t>CONTROL INTERNO</t>
  </si>
  <si>
    <t>DIRECCION OPERATIVA</t>
  </si>
  <si>
    <t>PLANEACION</t>
  </si>
  <si>
    <t>RECURSOS HUMANOS Y FISICOS</t>
  </si>
  <si>
    <t>GILDARDO PEREZ TORRES</t>
  </si>
  <si>
    <t>JULIO CESAR DEVOZ CARRASQUILLA</t>
  </si>
  <si>
    <t>ENRIQUE BRIEVA JURADO</t>
  </si>
  <si>
    <t>JENNIFER DEL CARMEN ACEVEDO LAFAURIE</t>
  </si>
  <si>
    <t>https://community.secop.gov.co/Public/Tendering/OpportunityDetail/Index?noticeUID=CO1.NTC.7639997&amp;isFromPublicArea=True&amp;isModal=true&amp;asPopupView=true</t>
  </si>
  <si>
    <t>https://community.secop.gov.co/Public/Tendering/OpportunityDetail/Index?noticeUID=CO1.NTC.7640315&amp;isFromPublicArea=True&amp;isModal=true&amp;asPopupView=true</t>
  </si>
  <si>
    <t>https://community.secop.gov.co/Public/Tendering/OpportunityDetail/Index?noticeUID=CO1.NTC.7639059&amp;isFromPublicArea=True&amp;isModal=true&amp;asPopupView=true</t>
  </si>
  <si>
    <t>https://community.secop.gov.co/Public/Tendering/OpportunityDetail/Index?noticeUID=CO1.NTC.7639820&amp;isFromPublicArea=True&amp;isModal=true&amp;asPopupView=true</t>
  </si>
  <si>
    <t>https://community.secop.gov.co/Public/Tendering/OpportunityDetail/Index?noticeUID=CO1.NTC.7639044&amp;isFromPublicArea=True&amp;isModal=true&amp;asPopupView=true</t>
  </si>
  <si>
    <t>https://community.secop.gov.co/Public/Tendering/OpportunityDetail/Index?noticeUID=CO1.NTC.7633887&amp;isFromPublicArea=True&amp;isModal=true&amp;asPopupView=true</t>
  </si>
  <si>
    <t>https://community.secop.gov.co/Public/Tendering/OpportunityDetail/Index?noticeUID=CO1.NTC.7633463&amp;isFromPublicArea=True&amp;isModal=true&amp;asPopupView=true</t>
  </si>
  <si>
    <t>https://community.secop.gov.co/Public/Tendering/OpportunityDetail/Index?noticeUID=CO1.NTC.7665944&amp;isFromPublicArea=True&amp;isModal=true&amp;asPopupView=true</t>
  </si>
  <si>
    <t>https://community.secop.gov.co/Public/Tendering/OpportunityDetail/Index?noticeUID=CO1.NTC.7665081&amp;isFromPublicArea=True&amp;isModal=true&amp;asPopupView=true</t>
  </si>
  <si>
    <t>https://community.secop.gov.co/Public/Tendering/OpportunityDetail/Index?noticeUID=CO1.NTC.7661866&amp;isFromPublicArea=True&amp;isModal=true&amp;asPopupView=true</t>
  </si>
  <si>
    <t>https://community.secop.gov.co/Public/Tendering/OpportunityDetail/Index?noticeUID=CO1.NTC.7661874&amp;isFromPublicArea=True&amp;isModal=true&amp;asPopupView=true</t>
  </si>
  <si>
    <t>https://community.secop.gov.co/Public/Tendering/OpportunityDetail/Index?noticeUID=CO1.NTC.7661759&amp;isFromPublicArea=True&amp;isModal=true&amp;asPopupView=true</t>
  </si>
  <si>
    <t>https://community.secop.gov.co/Public/Tendering/OpportunityDetail/Index?noticeUID=CO1.NTC.7662118&amp;isFromPublicArea=True&amp;isModal=true&amp;asPopupView=true</t>
  </si>
  <si>
    <t>https://community.secop.gov.co/Public/Tendering/OpportunityDetail/Index?noticeUID=CO1.NTC.7661532&amp;isFromPublicArea=True&amp;isModal=true&amp;asPopupView=true</t>
  </si>
  <si>
    <t>https://community.secop.gov.co/Public/Tendering/OpportunityDetail/Index?noticeUID=CO1.NTC.7661864&amp;isFromPublicArea=True&amp;isModal=true&amp;asPopupView=true</t>
  </si>
  <si>
    <t>https://community.secop.gov.co/Public/Tendering/OpportunityDetail/Index?noticeUID=CO1.NTC.7661198&amp;isFromPublicArea=True&amp;isModal=true&amp;asPopupView=true</t>
  </si>
  <si>
    <t>https://community.secop.gov.co/Public/Tendering/OpportunityDetail/Index?noticeUID=CO1.NTC.7661549&amp;isFromPublicArea=True&amp;isModal=true&amp;asPopupView=true</t>
  </si>
  <si>
    <t>https://community.secop.gov.co/Public/Tendering/OpportunityDetail/Index?noticeUID=CO1.NTC.7661619&amp;isFromPublicArea=True&amp;isModal=true&amp;asPopupView=true</t>
  </si>
  <si>
    <t>https://community.secop.gov.co/Public/Tendering/OpportunityDetail/Index?noticeUID=CO1.NTC.7661044&amp;isFromPublicArea=True&amp;isModal=true&amp;asPopupView=true</t>
  </si>
  <si>
    <t>https://community.secop.gov.co/Public/Tendering/OpportunityDetail/Index?noticeUID=CO1.NTC.7661119&amp;isFromPublicArea=True&amp;isModal=true&amp;asPopupView=true</t>
  </si>
  <si>
    <t>RICHARD DARIO FLOREZ CAEZ</t>
  </si>
  <si>
    <t>DONNY  MARSIGLIA LOPEZ</t>
  </si>
  <si>
    <t>1053003149-6</t>
  </si>
  <si>
    <t>1143351879-2</t>
  </si>
  <si>
    <t>PRESTACION DE SERVICIOS PROFESIONALES No. CO1.PCCNTR.7516305 de 2025. A.PRESTACIÓN DE SERVICIOS PROFESIONALES COMO INGENIERO CIVIL EN EL MARCO DEL PROYECTO DE INVERSION FORTALECIMIENTO DE LA SEGURIDAD EN LAS PLAYAS DEL DISTRITO DE CARTAGENA DE INDIAS BPIN 2024130010023. DURACION 8 MESES</t>
  </si>
  <si>
    <t>PRESTACION DE SERVICIOS PROFESIONALES No. CO1.PCCNTR.7516001 de 2025. PRESTACIÓN DE SERVICIOS PROFESIONALES COMO ADMINISTRADOR DE EMPRESAS ESPECIALIZADO A TRAVÉS DE LA ASESORÍA EN LAS ACTIVIDADES DE CONTROL, SEGUIMIENTO Y MEDICIÓN EN EL MARCO DEL PROYECTO DE INVERSIÓN CONSTRUCCIÓN Y DOTACIÓN PARA LOS ORGANISMOS DE SEGURIDAD, SOCORRO, JUSTICIA Y CONVIVENCIA EN CARTAGENA DE INDIAS CON BPIN 2024130010032. DURACION 6 MESES</t>
  </si>
  <si>
    <t>CO1.PCCNTR.7516305</t>
  </si>
  <si>
    <t>CO1.PCCNTR.7516001</t>
  </si>
  <si>
    <t>FORTALECIMIENTO DE LA SEGURIDAD  EN LAS PLAYAS DEL DISTRITO DE CARTAGENA DE INDIAS.</t>
  </si>
  <si>
    <t>2024130010023</t>
  </si>
  <si>
    <t>Servicios prestados a las empresas y servicios de produccion. APOYO A LA GESTION PROGRAMA SEGURIDAD PLAYAS</t>
  </si>
  <si>
    <t>https://community.secop.gov.co/Public/Tendering/OpportunityDetail/Index?noticeUID=CO1.NTC.7661855&amp;isFromPublicArea=True&amp;isModal=true&amp;asPopupView=true</t>
  </si>
  <si>
    <t>https://community.secop.gov.co/Public/Tendering/OpportunityDetail/Index?noticeUID=CO1.NTC.7661440&amp;isFromPublicArea=True&amp;isModal=true&amp;asPopupView=true</t>
  </si>
  <si>
    <t>ANTONIO LUIS URQUIJO CRUZ</t>
  </si>
  <si>
    <t>YULIANA  PAEZ LOPEZ</t>
  </si>
  <si>
    <t>ERICH NIJINSKY PIÑA FELIX</t>
  </si>
  <si>
    <t>CARLOS BARRERA SANCHEZ</t>
  </si>
  <si>
    <t xml:space="preserve">VALENTINA SIADO PUELLO </t>
  </si>
  <si>
    <t>LICETH MARGARITA RODRIGUEZ RECUERO</t>
  </si>
  <si>
    <t>EDER ENRIQUE TABORDA BARRIOS</t>
  </si>
  <si>
    <t>EDWIN  TABORDA BARRIOS</t>
  </si>
  <si>
    <t>CHRISTIAN MARIO GONZALES MEDRANO</t>
  </si>
  <si>
    <t>SURY MILENA NAVARRO JULIAO</t>
  </si>
  <si>
    <t>MELISA  PEÑALOSA SIERRA</t>
  </si>
  <si>
    <t>YOHNATAN  GUERRERO BENITEZ</t>
  </si>
  <si>
    <t>SENEN VICTOR JARABA COLON</t>
  </si>
  <si>
    <t>JORGE MARIO RAMOS JULIAO</t>
  </si>
  <si>
    <t>ALBERTO ENRIQUE FAYAD LEMAITRE</t>
  </si>
  <si>
    <t>LEWIS DE JESUS FIGUEROA MESTRE</t>
  </si>
  <si>
    <t>SANDRA PATRICIA LEON BLANCO</t>
  </si>
  <si>
    <t>JULIANA  TRUJILLO BAQUERO</t>
  </si>
  <si>
    <t>KATIUSKA CORPAS TORRES CORPAS</t>
  </si>
  <si>
    <t>ELKIN ALBERTO MONTEMIRANDA PAJARO</t>
  </si>
  <si>
    <t>RODNY RAFAEL SILGADO CABARCAS</t>
  </si>
  <si>
    <t>MAURICIO ENRIQUE MONROY MARTINEZ</t>
  </si>
  <si>
    <t>ANDRES FELIPE GARCIA TIRADO</t>
  </si>
  <si>
    <t>MARIO ANDRES RODRIGUEZ BUENDIA</t>
  </si>
  <si>
    <t>8854821-4</t>
  </si>
  <si>
    <t>1193442389-8</t>
  </si>
  <si>
    <t>8853754-4</t>
  </si>
  <si>
    <t>1143373388-2</t>
  </si>
  <si>
    <t>45521500-0</t>
  </si>
  <si>
    <t>1143368738-7</t>
  </si>
  <si>
    <t>1047401140-6</t>
  </si>
  <si>
    <t>1047469759-7</t>
  </si>
  <si>
    <t>1050965535-2</t>
  </si>
  <si>
    <t>1002241429-8</t>
  </si>
  <si>
    <t>1047382625-3</t>
  </si>
  <si>
    <t>73574067-1</t>
  </si>
  <si>
    <t>73211457-3</t>
  </si>
  <si>
    <t>1047447106-3</t>
  </si>
  <si>
    <t>9299003-9</t>
  </si>
  <si>
    <t>1143357381-4</t>
  </si>
  <si>
    <t>1054560233-9</t>
  </si>
  <si>
    <t>1143340353-3</t>
  </si>
  <si>
    <t>1047401338-7</t>
  </si>
  <si>
    <t>1143329129-5</t>
  </si>
  <si>
    <t>1128059293-1</t>
  </si>
  <si>
    <t>1067931733-1</t>
  </si>
  <si>
    <t>1143377232-0</t>
  </si>
  <si>
    <t>CO1.PCCNTR.7518551</t>
  </si>
  <si>
    <t>CO1.PCCNTR.7516032</t>
  </si>
  <si>
    <t>CO1.PCCNTR.7515545</t>
  </si>
  <si>
    <t>CO1.PCCNTR.7515375</t>
  </si>
  <si>
    <t>CO1.PCCNTR.7526857</t>
  </si>
  <si>
    <t>CO1.PCCNTR.7526654</t>
  </si>
  <si>
    <t>CO1.PCCNTR.7526312</t>
  </si>
  <si>
    <t>CO1.PCCNTR.7526226</t>
  </si>
  <si>
    <t>CO1.PCCNTR.7525477</t>
  </si>
  <si>
    <t>CO1.PCCNTR.7515099</t>
  </si>
  <si>
    <t>CO1.PCCNTR.7533098</t>
  </si>
  <si>
    <t>CO1.PCCNTR.7532694</t>
  </si>
  <si>
    <t>CO1.PCCNTR.7532685</t>
  </si>
  <si>
    <t>CO1.PCCNTR.7532149</t>
  </si>
  <si>
    <t>CO1.PCCNTR.7522683</t>
  </si>
  <si>
    <t>CO1.PCCNTR.7531941</t>
  </si>
  <si>
    <t>CO1.PCCNTR.7526603</t>
  </si>
  <si>
    <t>CO1.PCCNTR.7531732</t>
  </si>
  <si>
    <t>CO1.PCCNTR.7533038</t>
  </si>
  <si>
    <t>CO1.PCCNTR.7545307</t>
  </si>
  <si>
    <t>CO1.PCCNTR.7541835</t>
  </si>
  <si>
    <t>CO1.PCCNTR.7541811</t>
  </si>
  <si>
    <t>CO1.PCCNTR.7541679</t>
  </si>
  <si>
    <t>CO1.PCCNTR.7541485</t>
  </si>
  <si>
    <t>19-02-2025</t>
  </si>
  <si>
    <t>20-02-2025</t>
  </si>
  <si>
    <t>21-02-2025</t>
  </si>
  <si>
    <t xml:space="preserve">PRESTACION DE SERVICIOS PROFESIONALES No. CO1.PCCNTR.7518551 de 2025. PRESTACIÓN DE SERVICIOS PROFESIONALES A TRAVÉS DE LA ASESORÍA JURÍDICA ESPECIALIZADA EL MARCO DEL PROYECTO CONSTRUCCIÓN Y DOTACIÓN PARA LOS ORGANISMOS DE SEGURIDAD, SOCORRO, JUSTICIA Y CONVIVENCIA EN CARTAGENA DE INDIAS CON BPIN 2024130010032”. DURACION 7 MESES </t>
  </si>
  <si>
    <t>PRESTACION DE SERVICIOS PROFESIONALES No. CO1.PCCNTR.7516032 de 2025. PRESTACIÓN DE SERVICIOS PROFESIONALES COMO ARQUITECTO EN EL MARCO DEL PROYECTO DE INVERSION FORTALECIMIENTO DE LA SEGURIDAD EN LAS PLAYAS DEL DISTRITO DE CARTAGENA DE INDIAS BPIN 2024130010023. DURACIO 10 MESES</t>
  </si>
  <si>
    <t>PRESTACION DE SERVICIOS PROFESIONALES No. CO1.PCCNTR.7515545 de 2025. PRESTACIÓN DE SERVICIOS PROFESIONALES COMO ADMINISTRADOR DE NEGOCIOS ESPECIALIZADO EN EL MARCO DEL PROYECTO DE INVERSION CONSTRUCCIÓN Y DOTACIÓN PARA LOS ORGANISMOS DE SEGURIDAD, SOCORRO, JUSTICIA Y CONVIVENCIA EN CARTAGENA DE INDIAS. 2024130010032. DURACION 10 MESES</t>
  </si>
  <si>
    <t>PRESTACION DE SERVICIOS PROFESIONALES No. CO1.PCCNTR.7515375 de 2025. PRESTACIÓN DE SERVICIOS PROFESIONALES COMO INGENIERO ELECTRONICO ESPECIALIZADO EN EL MARCO DEL PROYECTO DE INVERSION CONSTRUCCIÓN Y DOTACIÓN PARA LOS ORGANISMOS DE SEGURIDAD, SOCORRO, JUSTICIA Y CONVIVENCIA EN CARTAGENA DE INDIAS. 2024130010032. DURACION 10 MESES</t>
  </si>
  <si>
    <t>PRESTACION DE SERVICIOS PROFESIONALES No. CO1.PCCNTR.7526857 de 2025. PRESTACIÓN DE SERVICIOS PROFESIONALES A TRAVÉS DE LA ASESORÍA JURÍDICA ESPECIALIZADA EL MARCO DEL PROYECTO CONSTRUCCIÓN Y DOTACIÓN PARA LOS ORGANISMOS DE SEGURIDAD, SOCORRO, JUSTICIA Y CONVIVENCIA EN CARTAGENA DE INDIAS CON BPIN 2024130010032. DURACION 6 MESES</t>
  </si>
  <si>
    <t>PRESTACION DE SERVICIOS PROFESIONALES No. CO1.PCCNTR.7526654 de 2025. PRESTACIÓN DE SERVICIOS PROFESIONALES COMO CONTADOR PUBLICO EN EL PROYECTO DE INVERSION CONSTRUCCIÓN Y DOTACIÓN PARA LOS ORGANISMOS DE SEGURIDAD, SOCORRO, JUSTICIA Y CONVIVENCIA EN CARTAGENA DE INDIAS. DURACION 8 MESES</t>
  </si>
  <si>
    <t>PRESTACION DE SERVICIOS DE APOYO A LA GESTION No. CO1.PCCNTR.7526312 de 2025. PRESTACIÓN DE SERVICIOS DE APOYO A LA GESTION COMO TECNOLOGO EN EL MARCO FORTALECIMIENTO DE LA SEGURIDAD EN LAS PLAYAS DEL DISTRITO DE CARTAGENA DE INDIAS CON BPIN 2024130010032.  DURACION 10 MESES</t>
  </si>
  <si>
    <t>PRESTACION DE SERVICIOS PROFESIONALES No. CO1.PCCNTR.7526226 de 2025. PRESTACIÓN DE SERVICIOS PROFESIONALES COMO ADMINISTRADOR DE EMPRESAS ESPECIALIZADO EN EL MARCO DEL PROYECTO DE INVERSION CONSTRUCCIÓN Y DOTACIÓN PARA LOS ORGANISMOS DE SEGURIDAD,  SOCORRO, JUSTICIA Y CONVIVENCIA EN CARTAGENA DE INDIAS. 2024130010032. DURACION 10 MESES</t>
  </si>
  <si>
    <t>PRESTACION DE SERVICIOS PROFESIONALES No. CO1.PCCNTR.7525477 de 2025. A.PRESTACIÓN DE SERVICIOS PROFESIONALES COMO DISEÑADOR INDUSTRIAL EN EL MARCO DEL PROYECTO DE INVERSION CONSTRUCCIÓN Y DOTACIÓN PARA LOS ORGANISMOS DE SEGURIDAD, SOCORRO, JUSTICIA Y CONVIVENCIA EN CARTAGENA DE INDIAS. 2024130010032.  DURACION 10 MESES</t>
  </si>
  <si>
    <t>PRESTACION DE SERVICIOS PROFESIONALES No. CO1.PCCNTR.7515099 de 2025. PRESTACION DE SERVICIOS DE APOYO A LA GESTION COMO TECNÓLOGO PARA LA OPTIMIZACION DE LOS PROCESOS, PROCEDIMIENTOS DEL MIPG EN EL MARCO DEL DEL PROYECTO DE INVERSIÓN CONSTRUCCIÓN Y DOTACIÓN PARA LOS ORGANISMOS DE SEGURIDAD, SOCORRO, JUSTICIA Y CONVIVENCIA EN CARTAGENA DE INDIAS CON BPIN 2024130010032. DURACION 8 MESES</t>
  </si>
  <si>
    <t>PRESTACION DE SERVICIOS PROFESIONALES No. CO1.PCCNTR.7533098 de 2025. PRESTACIÓN DE SERVICIOS PROFESIONALES COMO ABOGADO  EN EL MARCO DEL PROYECTO DE INVERSION CONSTRUCCIÓN Y DOTACIÓN PARA LOS  ORGANISMOS DE SEGURIDAD, SOCORRO, JUSTICIA Y CONVIVENCIA EN CARTAGENA DE  INDIAS. 2024130010032. DURACION 10 MESES</t>
  </si>
  <si>
    <t>PRESTACION DE SERVICIOS DE APOYO A LA GESTION No. CO1.PCCNTR.7532694 de 2025. A.PRESTACIÓN DE SERVICIOS DE APOYO A LA GESTION COMO TECNICO AUXILIAR CONTABLE Y ADMINISTRATIVO EN EL PROYECTO DE INVERSION CONSTRUCCIÓN Y DOTACIÓN PARA LOS ORGANISMOS DE SEGURIDAD, SOCORRO, JUSTICIA Y CONVIVENCIA EN CARTAGENA DE INDIAS. DURACION 8 MESES</t>
  </si>
  <si>
    <t>PRESTACION DE SERVICIOS PROFESIONALES No. CO1.PCCNTR.7532685 de 2025. OBJETO A CONTRATAR: PRESTACIÓN DE SERVICIOS PROFESIONALES COMO ABOGADO EN EL MARCO DEL PROYECTO DE INVERSION CONSTRUCCIÓN Y DOTACIÓN PARA LOS ORGANISMOS DE SEGURIDAD, SOCORRO, JUSTICIA Y CONVIVENCIA EN CARTAGENA DE INDIAS. 2024130010032. DURACION 6 MESES</t>
  </si>
  <si>
    <t>PRESTACION DE SERVICIOS PROFESIONALES No. CO1.PCCNTR.7532149 de 2025. PRESTACIÓN DE SERVICIOS PROFESIONALES COMO ADMINISTRACIÓN DE OBRAS CIVILES ESPECIALIZADO PARA LA FORMULACIÓN, ESTRUCTURACIÓN, SOCIALIZACIÓN Y DE LOS PLANES, PROCESOS, ACTIVIDADES Y SUBPROYECTOS QUE CONLLEVE EL PROYECTO DE INVERSIÓN CONSTRUCCIÓN Y DOTACIÓN PARA LOS ORGANISMOS DE SEGURIDAD, SOCORRO, JUSTICIA Y CONVIVENCIA EN CARTAGENA DE INDIAS CON BPIN 2024130010032. DURACION 10 MESES</t>
  </si>
  <si>
    <t>PRESTACION DE SERVICIOS PROFESIONALES No. CO1.PCCNTR.7522683 de 2025. PRESTACIÓN DE SERVICIOS PROFESIONALES COMO ABOGADO ESPECIALISTA A TRAVÉS DE LA ASESORÍA JURÍDICA EN LAS FASES DE CONTRATACIÓN, SEGUIMIENTO Y FINALIZACIÓN DEL PROYECTO CONSTRUCCIÓN Y DOTACIÓN PARA LOS ORGANISMOS DE SEGURIDAD, SOCORRO, JUSTICIA Y CONVIVENCIA EN CARTAGENA DE INDIAS CON BPIN 2024130010032. DURACION 10 MESES</t>
  </si>
  <si>
    <t>PRESTACION DE SERVICIOS PROFESIONALES No. CO1.PCCNTR.7531941 de 2025. A.PRESTACIÓN DE SERVICIOS PROFESIONALES COMO CONTADOR PUBLICO CON POSTGRADO EN ADMINISTRACION EN EL MARCO DEL PROYECTO DE INVERSION CONSTRUCCIÓN Y DOTACIÓN PARA LOS ORGANISMOS DE SEGURIDAD, SOCORRO, JUSTICIA Y CONVIVENCIA EN CARTAGENA DE INDIAS. 2024130010032.  DURACION 8 MESES</t>
  </si>
  <si>
    <t>PRESTACION DE SERVICIOS PROFESIONALES No. CO1.PCCNTR.7526603 de 2025. PRESTACIÓN DE SERVICIOS PROFESIONALES COMO ABOGADO ESPECIALISTA PARA ASESORAR EN LAS FASES DE CONTRATACIÓN, SEGUIMIENTO Y FINALIZACIÓN DEL PROYECTO CONSTRUCCIÓN Y DOTACIÓN PARA LOS ORGANISMOS DE SEGURIDAD, SOCORRO, JUSTICIA Y CONVIVENCIA EN CARTAGENA DE INDIAS CON BPIN 2024130010032. DURACION 6 MESES</t>
  </si>
  <si>
    <t>PRESTACION DE SERVICIOS PROFESIONALES No. CO1.PCCNTR.7531732 de 2025. PRESTACIÓN DE SERVICIOS PROFESIONALES COMO DISEÑADORA GRÁFICA EN LAS FASES DE SOCIALIZACIÓN CONCEPTUALIZACIÓN Y DIFUSIÓN EN LAS ACTIVIDADES INHERENTES PROYECTO DE INVERSIÓN CONSTRUCCIÓN Y DOTACIÓN PARA LOS ORGANISMOS DE SEGURIDAD, SOCORRO, JUSTICIA Y CONVIVENCIA EN CARTAGENA DE INDIAS. DURACION 8 MESES</t>
  </si>
  <si>
    <t>PRESTACION DE SERVICIOS DE APOYO A LA GESTION No. CO1.PCCNTR.7533038 de 2025. PRESTACIÓN DE SERVICIOS DE APOYO A LA GESTION COMO BACHILLER EN EL MARCO DEL PROYECTO DE INVERSION CONSTRUCCIÓN Y DOTACIÓN PARA LOS ORGANISMOS DE SEGURIDAD, SOCORRO, JUSTICIA Y CONVIVENCIA EN CARTAGENA DE INDIAS. 2024130010032. DURACION 10 MESES</t>
  </si>
  <si>
    <t>PRESTACION DE SERVICIOS PROFESIONALES No. CO1.PCCNTR.7545307 de 2025. PRESTACIÓN DE SERVICIOS PROFESIONALES COMO ABOGADO ESPECIALISTA EN EL MARCO DEL PROYECTO DE INVERSION CONSTRUCCIÓN Y DOTACIÓN PARA LOS ORGANISMOS DE SEGURIDAD, SOCORRO, JUSTICIA Y CONVIVENCIA EN CARTAGENA DE INDIAS. 2024130010032. DURACION 10 MESES</t>
  </si>
  <si>
    <t>PRESTACION DE SERVICIOS DE APOYO A LA GESTION No. CO1.PCCNTR.7541835 de 2025. PRESTACION DE SERVICIOS DE APOYO A LA GESTIÓN COMO BACHILLER EN EL MARCO DEL PROYECTO CONSTRUCCIÓN Y DOTACIÓN PARA LOS ORGANISMOS DE SEGURIDAD, SOCORRO, JUSTICIA Y CONVIVENCIA EN CARTAGENA DE INDIAS CON BPIN 2024130010032.  DURACION 8 MESES</t>
  </si>
  <si>
    <t>PRESTACION DE SERVICIOS PROFESIONALES No. CO1.PCCNTR.7541811 de 2025. PRESTACION DE SERVICIOS PROFESIONALES COMO COMUNICADOR SOCIAL PARA LA ASESORAR A LA DIRECCIÓN GENERAL EN LA CREACIÓN DE CONTENIDO GESTION DE LA IDENTIDAD Y POSICIONAMIENTO DE LA IMAGEN INSTITUCIONAL EN EL MARCO DEL PROYECTO DE INVERSIÓN CONSTRUCCIÓN Y DOTACIÓN PARA LOS ORGANISMOS DE SEGURIDAD, SOCORRO, JUSTICIA Y CONVIVENCIA EN CARTAGENA DE INDIAS CON BPIN 2024130010032.  DURACION 8 MESES</t>
  </si>
  <si>
    <t>PRESTACION DE SERVICIOS PROFESIONALES No. CO1.PCCNTR.7541679 de 2025. PRESTACIÓN DE SERVICIOS PROFESIONALES COMO ADMINISTRADOR DE EMPRESAS PARA ASESORAR A DIRECCION ADMINISTRATIVA Y FINANCIERA EN EL MARCO DEL PROYECTO DE INVERSIÓN CONSTRUCCIÓN Y DOTACIÓN PARA LOS ORGANISMOS DE SEGURIDAD, SOCORRO, JUSTICIA Y CONVIVENCIA EN CARTAGENA DE INDIAS CON BPIN 2024130010032.  DURACION 7 MESES</t>
  </si>
  <si>
    <t>PRESTACION DE SERVICIOS PROFESIONALES No. CO1.PCCNTR.7541485 de 2025. PRESTACIÓN DE SERVICIOS PROFESIONALES COMO ADMINISTRADOR INDUSTRIAL CON EL FIN DE BRINDAR A SESORIA EN LA GESTION ADMINISTRATIVA LOGISTICA Y DOCUMENTALEN EL MARCO DEL PROYECTO DE INVERSIÓN CONSTRUCCIÓN Y DOTACIÓN PARA LOS ORGANISMOS DE SEGURIDAD, SOCORRO, JUSTICIA Y CONVIVENCIA EN CARTAGENA DE INDIAS CON BPIN 2024130010032.  DURACION 7 MESES</t>
  </si>
  <si>
    <t xml:space="preserve">10 MESES </t>
  </si>
  <si>
    <t xml:space="preserve">8 MESES </t>
  </si>
  <si>
    <t>6</t>
  </si>
  <si>
    <t>5</t>
  </si>
  <si>
    <t xml:space="preserve">82        </t>
  </si>
  <si>
    <t xml:space="preserve">83        </t>
  </si>
  <si>
    <t xml:space="preserve">84        </t>
  </si>
  <si>
    <t xml:space="preserve">85        </t>
  </si>
  <si>
    <t xml:space="preserve">86        </t>
  </si>
  <si>
    <t xml:space="preserve">87        </t>
  </si>
  <si>
    <t xml:space="preserve">88        </t>
  </si>
  <si>
    <t xml:space="preserve">89        </t>
  </si>
  <si>
    <t xml:space="preserve">90        </t>
  </si>
  <si>
    <t xml:space="preserve">91        </t>
  </si>
  <si>
    <t xml:space="preserve">92        </t>
  </si>
  <si>
    <t xml:space="preserve">93        </t>
  </si>
  <si>
    <t xml:space="preserve">94        </t>
  </si>
  <si>
    <t xml:space="preserve">95        </t>
  </si>
  <si>
    <t xml:space="preserve">96        </t>
  </si>
  <si>
    <t xml:space="preserve">97        </t>
  </si>
  <si>
    <t xml:space="preserve">98        </t>
  </si>
  <si>
    <t xml:space="preserve">99        </t>
  </si>
  <si>
    <t xml:space="preserve">100       </t>
  </si>
  <si>
    <t xml:space="preserve">101       </t>
  </si>
  <si>
    <t xml:space="preserve">102       </t>
  </si>
  <si>
    <t xml:space="preserve">103       </t>
  </si>
  <si>
    <t xml:space="preserve">104       </t>
  </si>
  <si>
    <t xml:space="preserve">105       </t>
  </si>
  <si>
    <t>NICOLAS ROMERO CARMONA</t>
  </si>
  <si>
    <t>CONTABILIDAD</t>
  </si>
  <si>
    <t>SANDRA MILENA GOMEZ GUTIERREZ</t>
  </si>
  <si>
    <t>ARCHIVO</t>
  </si>
  <si>
    <t>https://community.secop.gov.co/Public/Tendering/OpportunityDetail/Index?noticeUID=CO1.NTC.7665425&amp;isFromPublicArea=True&amp;isModal=true&amp;asPopupView=true</t>
  </si>
  <si>
    <t>https://community.secop.gov.co/Public/Tendering/OpportunityDetail/Index?noticeUID=CO1.NTC.7661322&amp;isFromPublicArea=True&amp;isModal=true&amp;asPopupView=true</t>
  </si>
  <si>
    <t>https://community.secop.gov.co/Public/Tendering/OpportunityDetail/Index?noticeUID=CO1.NTC.7661734&amp;isFromPublicArea=True&amp;isModal=true&amp;asPopupView=true</t>
  </si>
  <si>
    <t>https://community.secop.gov.co/Public/Tendering/OpportunityDetail/Index?noticeUID=CO1.NTC.7661567&amp;isFromPublicArea=True&amp;isModal=true&amp;asPopupView=true</t>
  </si>
  <si>
    <t>https://community.secop.gov.co/Public/Tendering/OpportunityDetail/Index?noticeUID=CO1.NTC.7673150&amp;isFromPublicArea=True&amp;isModal=true&amp;asPopupView=true</t>
  </si>
  <si>
    <t>https://community.secop.gov.co/Public/Tendering/OpportunityDetail/Index?noticeUID=CO1.NTC.7673305&amp;isFromPublicArea=True&amp;isModal=true&amp;asPopupView=true</t>
  </si>
  <si>
    <t>https://community.secop.gov.co/Public/Tendering/OpportunityDetail/Index?noticeUID=CO1.NTC.7673048&amp;isFromPublicArea=True&amp;isModal=true&amp;asPopupView=true</t>
  </si>
  <si>
    <t>https://community.secop.gov.co/Public/Tendering/OpportunityDetail/Index?noticeUID=CO1.NTC.7674176&amp;isFromPublicArea=True&amp;isModal=true&amp;asPopupView=true</t>
  </si>
  <si>
    <t>https://community.secop.gov.co/Public/Tendering/OpportunityDetail/Index?noticeUID=CO1.NTC.7673077&amp;isFromPublicArea=True&amp;isModal=true&amp;asPopupView=true</t>
  </si>
  <si>
    <t>https://community.secop.gov.co/Public/Tendering/OpportunityDetail/Index?noticeUID=CO1.NTC.7661851&amp;isFromPublicArea=True&amp;isModal=true&amp;asPopupView=true</t>
  </si>
  <si>
    <t>https://community.secop.gov.co/Public/Tendering/OpportunityDetail/Index?noticeUID=CO1.NTC.7682493&amp;isFromPublicArea=True&amp;isModal=true&amp;asPopupView=true</t>
  </si>
  <si>
    <t>https://community.secop.gov.co/Public/Tendering/OpportunityDetail/Index?noticeUID=CO1.NTC.7682199&amp;isFromPublicArea=True&amp;isModal=true&amp;asPopupView=true</t>
  </si>
  <si>
    <t>https://community.secop.gov.co/Public/Tendering/OpportunityDetail/Index?noticeUID=CO1.NTC.7682511&amp;isFromPublicArea=True&amp;isModal=true&amp;asPopupView=true</t>
  </si>
  <si>
    <t>https://community.secop.gov.co/Public/Tendering/OpportunityDetail/Index?noticeUID=CO1.NTC.7681008&amp;isFromPublicArea=True&amp;isModal=true&amp;asPopupView=true</t>
  </si>
  <si>
    <t>https://community.secop.gov.co/Public/Tendering/OpportunityDetail/Index?noticeUID=CO1.NTC.7670132&amp;isFromPublicArea=True&amp;isModal=true&amp;asPopupView=true</t>
  </si>
  <si>
    <t>https://community.secop.gov.co/Public/Tendering/OpportunityDetail/Index?noticeUID=CO1.NTC.7680952&amp;isFromPublicArea=True&amp;isModal=true&amp;asPopupView=true</t>
  </si>
  <si>
    <t>https://community.secop.gov.co/Public/Tendering/OpportunityDetail/Index?noticeUID=CO1.NTC.7673140&amp;isFromPublicArea=True&amp;isModal=true&amp;asPopupView=true</t>
  </si>
  <si>
    <t>https://community.secop.gov.co/Public/Tendering/OpportunityDetail/Index?noticeUID=CO1.NTC.7680808&amp;isFromPublicArea=True&amp;isModal=true&amp;asPopupView=true</t>
  </si>
  <si>
    <t>https://community.secop.gov.co/Public/Tendering/OpportunityDetail/Index?noticeUID=CO1.NTC.7681973&amp;isFromPublicArea=True&amp;isModal=true&amp;asPopupView=true</t>
  </si>
  <si>
    <t>https://community.secop.gov.co/Public/Tendering/OpportunityDetail/Index?noticeUID=CO1.NTC.7696928&amp;isFromPublicArea=True&amp;isModal=true&amp;asPopupView=true</t>
  </si>
  <si>
    <t>https://community.secop.gov.co/Public/Tendering/OpportunityDetail/Index?noticeUID=CO1.NTC.7692214&amp;isFromPublicArea=True&amp;isModal=true&amp;asPopupView=true</t>
  </si>
  <si>
    <t>https://community.secop.gov.co/Public/Tendering/OpportunityDetail/Index?noticeUID=CO1.NTC.7692149&amp;isFromPublicArea=True&amp;isModal=true&amp;asPopupView=true</t>
  </si>
  <si>
    <t>https://community.secop.gov.co/Public/Tendering/OpportunityDetail/Index?noticeUID=CO1.NTC.7692609&amp;isFromPublicArea=True&amp;isModal=true&amp;asPopupView=true</t>
  </si>
  <si>
    <t>https://community.secop.gov.co/Public/Tendering/OpportunityDetail/Index?noticeUID=CO1.NTC.7692454&amp;isFromPublicArea=True&amp;isModal=true&amp;asPopupView=true</t>
  </si>
  <si>
    <t>YARLEIDYS  OROZCO ZUÑIGA</t>
  </si>
  <si>
    <t>ANGELICA MARIA LEAL VALIENTE</t>
  </si>
  <si>
    <t>ANDREA CAROLINA MUÑOZ MARTINEZ</t>
  </si>
  <si>
    <t>DANIEL ELOY REYES BALLESTAS</t>
  </si>
  <si>
    <t>MARIA DE LOS ANGELES IBARRA MULETT</t>
  </si>
  <si>
    <t>MARTIN ALEXANDER BUELVAS BUSTAMANTE</t>
  </si>
  <si>
    <t>Sonia  Abueita Nassar</t>
  </si>
  <si>
    <t>SERGIO MANUEL ACUÑA FONSECA</t>
  </si>
  <si>
    <t>JHON JAIRO DUQUE CASTELLAR</t>
  </si>
  <si>
    <t>RONAL GABRIEL SIERRA PAJARO</t>
  </si>
  <si>
    <t xml:space="preserve"> ANDREA CORTES GOMEZ</t>
  </si>
  <si>
    <t>MARIO RAFAEL PUERTAS CUEVAS</t>
  </si>
  <si>
    <t>ANDREA ISABEL VECINO OSORIO</t>
  </si>
  <si>
    <t>RAFAEL ENRIQUE RODRIGUEZ CAMACHO</t>
  </si>
  <si>
    <t>DAVID ANDRES PUELLO CABEZA</t>
  </si>
  <si>
    <t>MARTHA LILA MOUTHON CENTENO</t>
  </si>
  <si>
    <t>KARINA ESTHER LORDUY OVIEDO</t>
  </si>
  <si>
    <t>CO1.PCCNTR.7545502</t>
  </si>
  <si>
    <t>CO1.PCCNTR.7545398</t>
  </si>
  <si>
    <t>CO1.PCCNTR.7541455</t>
  </si>
  <si>
    <t>CO1.PCCNTR.7558915</t>
  </si>
  <si>
    <t>CO1.PCCNTR.7553157</t>
  </si>
  <si>
    <t>CO1.PCCNTR.7559913</t>
  </si>
  <si>
    <t>CO1.PCCNTR.7559282</t>
  </si>
  <si>
    <t>CO1.PCCNTR.7558229</t>
  </si>
  <si>
    <t>CO1.PCCNTR.7565345</t>
  </si>
  <si>
    <t>CO1.PCCNTR.7565214</t>
  </si>
  <si>
    <t>CO1.PCCNTR.7564934</t>
  </si>
  <si>
    <t>CO1.PCCNTR.7554587</t>
  </si>
  <si>
    <t>CO1.PCCNTR.7566613</t>
  </si>
  <si>
    <t>CO1.PCCNTR.7559883</t>
  </si>
  <si>
    <t>CO1.PCCNTR.7577953</t>
  </si>
  <si>
    <t>CO1.PCCNTR.7576805</t>
  </si>
  <si>
    <t>CO1.PCCNTR.7566357</t>
  </si>
  <si>
    <t>1047510985-1</t>
  </si>
  <si>
    <t>33334738-0</t>
  </si>
  <si>
    <t>1052093889-9</t>
  </si>
  <si>
    <t>9098789-6</t>
  </si>
  <si>
    <t>1047492474-1</t>
  </si>
  <si>
    <t>1050963910-2</t>
  </si>
  <si>
    <t>33155455-3</t>
  </si>
  <si>
    <t>1047434984-7</t>
  </si>
  <si>
    <t>1051823830-5</t>
  </si>
  <si>
    <t>73181305-2</t>
  </si>
  <si>
    <t>22808518-2</t>
  </si>
  <si>
    <t>73576660-9</t>
  </si>
  <si>
    <t>1143369957-8</t>
  </si>
  <si>
    <t>8850588-4</t>
  </si>
  <si>
    <t>1047476232-7</t>
  </si>
  <si>
    <t>1047408205-8</t>
  </si>
  <si>
    <t>22807694-6</t>
  </si>
  <si>
    <t>PRESTACION DE SERVICIOS DE APOYO A LA GESTION No. CO1.PCCNTR.7545502 de 2025. A.PRESTACIÓN DE SERVICIOS DE APOYO A LA GESTION COMO BACHILLER EN EL MARCO FORTALECIMIENTO DE LA SEGURIDAD EN LAS PLAYAS DEL DISTRITO DE CARTAGENA DE INDIAS CON BPIN 2024130010032. DURACION 6 MESES</t>
  </si>
  <si>
    <t>PRESTACION DE SERVICIOS PROFESIONALES No. CO1.PCCNTR.7545398 de 2025. PRESTACIÓN DE SERVICIOS PROFESIONALES COMO ADMINISTRADOR FINANCIERO EN EL MARCO DEL PROYECTO IMPLEMENTACIÓN Y SOSTENIMIENTO DE LAS HERRAMIENTAS TECNOLOGICAS PARA LA SEGURIDAD Y SOCORRO EN CARTAGENA DE INDIAS. DURACION 8 MESES</t>
  </si>
  <si>
    <t>PRESTACION DE SERVICIOS PROFESIONALES No. CO1.PCCNTR.7541455 de 2025. PRESTACION DE SERVICIOS PROFESIONALES COMO COMUNICADOR PARA EL SOPORTE REPRESENTACION EDICION VIDEOGRAFICA DE LAS ACTIVIDADES REALIZADAS EN EL MARCO DEL PROYECTO CONSTRUCCIÓN Y DOTACIÓN PARA LOS ORGANISMOS DE SEGURIDAD, SOCORRO, JUSTICIA Y CONVIVENCIA EN CARTAGENA DE INDIAS CON BPIN 2024130010032. DURACION 8 MESES</t>
  </si>
  <si>
    <t>PRESTACION DE SERVICIOS PROFESIONALES No. CO1.PCCNTR.7558915 de 2025. PRESTACIÓN DE SERVICIOS PROFESIONALES COMO INGENIERO ELECTRONICO ESPECIALIZADO EN EL MARCO DEL PROYECTO DE INVERSION CONSTRUCCIÓN Y DOTACIÓN PARA LOS ORGANISMOS DE SEGURIDAD, SOCORRO, JUSTICIA Y CONVIVENCIA EN CARTAGENA DE INDIAS. 2024130010032. DURACION 7 MESES</t>
  </si>
  <si>
    <t>PRESTACION DE SERVICIOS PROFESIONALES No. CO1.PCCNTR.7553157 de 2025. PRESTACIÓN DE SERVICIOS PROFESIONALES COMO ABOGADO EN EL MARCO DEL PROYECTO DE INVERSION CONSTRUCCIÓN Y DOTACIÓN PARA LOS ORGANISMOS DE SEGURIDAD, SOCORRO, JUSTICIA Y CONVIVENCIA EN CARTAGENA DE INDIAS. DURACION 10 MESES</t>
  </si>
  <si>
    <t>PRESTACION DE SERVICIOS DE APOYO A LA GESTION No. CO1.PCCNTR.7559913 de 2025. PRESTACIÓN DE SERVICIOS DE APOYO A LA GESTION COMO TECNICO EN MAQUINARIA PESADA EN EL MARCO DEL PROYECTO DE INVERSION CONSTRUCCIÓN Y DOTACIÓN PARA LOS ORGANISMOS DE SEGURIDAD, SOCORRO, JUSTICIA Y CONVIVENCIA EN CARTAGENA DE INDIAS. 2024130010032. DURACION 6 MESES</t>
  </si>
  <si>
    <t>PRESTACION DE SERVICIOS DE APOYO A LA GESTION No. CO1.PCCNTR.7559282 de 2025. PRESTACIÓN DE SERVICIOS DE APOYO A LA GESTION COMO BACHILLER EN EL MARCO DEL PROYECTO DE INVERSION CONSTRUCCIÓN Y DOTACIÓN PARA LOS ORGANISMOS DE SEGURIDAD, SOCORRO, JUSTICIA Y CONVIVENCIA EN CARTAGENA DE INDIAS 2024130010032. DURACION 10 MESES</t>
  </si>
  <si>
    <t>PRESTACION DE SERVICIOS DE APOYO A LA GESTION No. CO1.PCCNTR.7558229 de 2025. PRESTACION DE SERVICIOS DE APOYO A LA GESTION COMO BACHILLER EN EL MARCO DEL PROYECTO “CONSTRUCCIÓN Y DOTACIÓN PARA LOS ORGANISMOS DE SEGURIDAD, SOCORRO, JUSTICIA Y CONVIVENCIA EN CARTAGENA DE INDIAS CON BPIN 2024130010032. DURACION 8 MESES</t>
  </si>
  <si>
    <t>PRESTACION DE SERVICIOS PROFESIONALES No. CO1.PCCNTR.7565345 de 2025. PRESTACIÓN DE SERVICIOS PROFESIONALES COMO INGENIERO DE SISTEMA ESPECIALIZADO EN EL MARCO DEL PROYECTO DE INVERSION CONSTRUCCIÓN Y DOTACIÓN PARA LOS ORGANISMOS DE SEGURIDAD, SOCORRO, JUSTICIA Y CONVIVENCIA EN CARTAGENA DE INDIAS. 2024130010032. DURACION 7 MESES</t>
  </si>
  <si>
    <t>PRESTACION DE SERVICIOS DE APOYO A LA GESTION No. CO1.PCCNTR.7565214 de 2025. PRESTACIÓN DE SERVICIOS DE APOYO A LA GESTION COMO TECNICO PROFESIONAL EN GESTION DE REDES Y DATOS DE TELECOMUNICACIONES EN LA DIRECCION OPERATIVA EN EL MARCO DEL PROYECTO DE INVERSION CONSTRUCCIÓN Y DOTACIÓN PARA LOS ORGANISMOS DE SEGURIDAD, SOCORRO, JUSTICIA Y CONVIVENCIA EN CARTAGENA DE INDIAS. 2024130010032. DURACION 10 MESES</t>
  </si>
  <si>
    <t>PRESTACION DE SERVICIOS PROFESIONALES No. CO1.PCCNTR.7564934 de 2025. PRESTACIÓN DE SERVICIOS PROFESIONALES COMO CONTADOR PÚBLICO EN EL MARCO DEL PROYECTO DE INVERSION CONSTRUCCIÓN Y DOTACIÓN PARA LOS ORGANISMOS DE SEGURIDAD, SOCORRO, JUSTICIA Y CONVIVENCIA EN CARTAGENA DE INDIAS. 2024130010032. DURACION 6 MESES</t>
  </si>
  <si>
    <t>PRESTACION DE SERVICIOS DE APOYO A LA GESTION No. CO1.PCCNTR.7554587 de 2025. PRESTACIÓN DE SERVICIOS DE APOYO A LA GESTION COMO TÉCNICO PROFESIONAL EN ELECTROMECÁNICA EN EL MARCO DEL PROYECTO DE INVERSION CONSTRUCCIÓN Y DOTACIÓN PARA LOS ORGANISMOS DE SEGURIDAD, SOCORRO, JUSTICIA Y CONVIVENCIA EN CARTAGENA DE INDIAS. 2024130010032. DURACION 10 MESES</t>
  </si>
  <si>
    <t>PRESTACION DE SERVICIOS PROFESIONALES No. CO1.PCCNTR.7566613 de 2025. A.PRESTACIÓN DE SERVICIOS PROFESIONALES COMO ADMINISTRADOR DE EMPRESAS EN EL MARCO DEL PROYECTO DE INVERSION CONSTRUCCIÓN Y DOTACIÓN PARA LOS ORGANISMOS DE SEGURIDAD, SOCORRO, JUSTICIA Y CONVIVENCIA EN CARTAGENA DE INDIAS. 2024130010032. DURACION 10 MESES</t>
  </si>
  <si>
    <t>PRESTACION DE SERVICIOS PROFESIONALES No. CO1.PCCNTR.7559883 de 2025. PRESTACIÓN DE SERVICIOS PROFESIONALES COMO CONTADOR PÚBLICO EN EL MARCO DEL PROYECTO DE SEGURIDAD YA CON DOTACIÓN A LOS ORGANISMOS DE SEGURIDAD, SOCORRO, JUSTICIA Y CONVIVENCIA EN CARTAGENA DE INDIAS BPIN 2024130010032. DURACION 8 MESES</t>
  </si>
  <si>
    <t>PRESTACION DE SERVICIOS PROFESIONALES No. CO1.PCCNTR.7577953 de 2025. PRESTACIÓN DE SERVICIOS PROFESIONALES COMO HISTORIADOR EN EL MARCO DEL PROYECTO DE INVERSION CONSTRUCCIÓN Y DOTACIÓN PARA LOS ORGANISMOS DE SEGURIDAD, SOCORRO, JUSTICIA Y CONVIVENCIA EN CARTAGENA DE INDIAS. 2024130010032. DURACION 7 MESES</t>
  </si>
  <si>
    <t>PRESTACION DE SERVICIOS PROFESIONALES No. CO1.PCCNTR.7576805 de 2025. A.PRESTACIÓN DE SERVICIOS PROFESIONALES COMO COMUNICADOR SOCIAL EN EL MARCO DEL PROYECTO DE INVERSION CONSTRUCCIÓN Y DOTACIÓN PARA LOS ORGANISMOS DE SEGURIDAD, SOCORRO, JUSTICIA Y CONVIVENCIA EN CARTAGENA DE INDIAS. 2024130010032. DURACION 10 MESES</t>
  </si>
  <si>
    <t>PRESTACION DE SERVICIOS DE APOYO A LA GESTION No. CO1.PCCNTR.7566357 de 2025. PRESTACIÓN DE SERVICIOS DE APOYO A LA GESTION COMO TECNICO EN EL MARCO DEL PROYECTO DE INVERSION CONSTRUCCIÓN Y DOTACIÓN PARA LOS ORGANISMOS DE SEGURIDAD, SOCORRO, JUSTICIA Y CONVIVENCIA EN CARTAGENA DE INDIAS 2024130010032. DURACION 6 MESES</t>
  </si>
  <si>
    <t>RENDIMIENTOS FINANCIEROS ICLD</t>
  </si>
  <si>
    <t>https://community.secop.gov.co/Public/Tendering/OpportunityDetail/Index?noticeUID=CO1.NTC.7696639&amp;isFromPublicArea=True&amp;isModal=true&amp;asPopupView=true</t>
  </si>
  <si>
    <t>https://community.secop.gov.co/Public/Tendering/OpportunityDetail/Index?noticeUID=CO1.NTC.7696920&amp;isFromPublicArea=True&amp;isModal=true&amp;asPopupView=true</t>
  </si>
  <si>
    <t>https://community.secop.gov.co/Public/Tendering/OpportunityDetail/Index?noticeUID=CO1.NTC.7691943&amp;isFromPublicArea=True&amp;isModal=true&amp;asPopupView=true</t>
  </si>
  <si>
    <t>https://community.secop.gov.co/Public/Tendering/OpportunityDetail/Index?noticeUID=CO1.NTC.7714555&amp;isFromPublicArea=True&amp;isModal=true&amp;asPopupView=true</t>
  </si>
  <si>
    <t>https://community.secop.gov.co/Public/Tendering/OpportunityDetail/Index?noticeUID=CO1.NTC.7707312&amp;isFromPublicArea=True&amp;isModal=true&amp;asPopupView=true</t>
  </si>
  <si>
    <t>CORAIMA ISABEL GOMEZ DE CUENTAS</t>
  </si>
  <si>
    <t>DANIEL ENRIQUE PALIS TAUA</t>
  </si>
  <si>
    <t>ROYERO TABORDA FELIX ALFREDO</t>
  </si>
  <si>
    <t>ASESORIAS CONTABLES DEL CARIBE SAS</t>
  </si>
  <si>
    <t>YULEIDIS  ESPRIELLA ROMERO</t>
  </si>
  <si>
    <t>ELIAS RAFAEL MIRANDA ORTIZ</t>
  </si>
  <si>
    <t>EMERSON  BORNACELLY ALMARALES</t>
  </si>
  <si>
    <t>1047478974-2</t>
  </si>
  <si>
    <t>73205912-9</t>
  </si>
  <si>
    <t>1047399538-5</t>
  </si>
  <si>
    <t>900162902-8</t>
  </si>
  <si>
    <t>45541988-6</t>
  </si>
  <si>
    <t>1007257009-6</t>
  </si>
  <si>
    <t>8506449-5</t>
  </si>
  <si>
    <t>PRESTACION DE SERVICIOS PROFESIONALES No. CO1.PCCNTR.7558910 de 2025. PRESTACIÓN DE SERVICIOS PROFESIONALES COMO INGENIERO INDUSTRIAL EN EL MARCO DEL PROYECTO DE INVERSION CONSTRUCCIÓN Y DOTACIÓN PARA LOS ORGANISMOS DE SEGURIDAD, SOCORRO, JUSTICIA Y CONVIVENCIA EN CARTAGENA DE INDIAS. 2024130010032. DURACION 7 MESES</t>
  </si>
  <si>
    <t>PRESTACION DE SERVICIOS PROFESIONALES No. CO1.PCCNTR.7566167 de 2025. PRESTACION DE SERVICIOS PROFESIONALES COMO COMUNICADOR SOCIAL EN EL MARCO DEL PROYECTO “CONSTRUCCIÓN Y DOTACIÓN PARA LOS ORGANISMOS DE SEGURIDAD, SOCORRO, JUSTICIA Y CONVIVENCIA EN CARTAGENA DE INDIAS CON BPIN 2024130010032. DURACION 10 MESES</t>
  </si>
  <si>
    <t>PRESTACION DE SERVICIOS DE APOYO A LA GESTION No. CO1.PCCNTR.7569305 de 2025. PRESTACIÓN DE SERVICIOS DE APOYO A LA GESTIÓN COMO TECNICO PROFESIONAL EN GESTION DE REDES Y DATOS EN LA DIRECCION OPERATIVA EN EL MARCO DEL PROYECTOCONSTRUCCIÓN Y DOTACIÓN PARA LOS ORGANISMOS DE SEGURIDAD, SOCORROJUSTICIA Y CONVIVENCIA EN CARTAGENA DE INDIAS CON BPIN 2024130010032”. DURACION 8 MESES</t>
  </si>
  <si>
    <t>PRESTACION DE SERVICIOS PROFESIONALES No. CO1.PCCNTR.7577720 de 2025. PRESTACIÓN DE SERVICIOS PROFESIONALES DE REVISORÍA FISCAL INTEGRAL (ADMINISTRATIVA, FINANCIERA, PRESUPUESTAL Y DE CONTROL INTERNO), ASÍ COMO LA AUDITORÍA DE LOS PROCESOS PRESUPUESTALES DE DISTRISEGURIDAD, DE ACUERDO CON LAS LEYES CONTABLES Y FISCALES VIGENTES, CON OCASIÓN DE LOS PLANES Y PROYECTOS A EJECUTAR EN LA VIGENCIA 2025.</t>
  </si>
  <si>
    <t>PRESTACION DE SERVICIOS PROFESIONALES No. CO1.PCCNTR.7585598 de 2025. PRESTACIÓN DE SERVICIOS PROFESIONALES COMO HISTORIADOR EN EL MARCO DEL PROYECTO DE INVERSION CONSTRUCCIÓN Y DOTACIÓN PARA LOS ORGANISMOS DE SEGURIDAD, SOCORRO, JUSTICIA Y CONVIVENCIA EN CARTAGENA DE INDIAS. 2024130010032. DURACION 6 MESES</t>
  </si>
  <si>
    <t>PRESTACION DE SERVICIOS DE APOYO A LA GESTION No. CO1.PCCNTR.7576138 de 2025. PRESTACION DE SERVICIOS DE APOYO A LA GESTION COMO BACHILLER EN EL MARCO DEL PROYECTO “CONSTRUCCIÓN Y DOTACIÓN PARA LOS ORGANISMOS DE SEGURIDAD, SOCORRO, JUSTICIA Y CONVIVENCIA EN CARTAGENA DE INDIAS CON BPIN 2024130010032. DURACION 8 MESES</t>
  </si>
  <si>
    <t>PRESTACION DE SERVICIOS PROFESIONALES No. CO1.PCCNTR.7572990 de 2025. PRESTACIÓN DE SERVICIOS PROFESIONALES COMO INGENIERO ELECTRONICO EN EL MARCO DEL PROYECTO DE INVERSION CONSTRUCCIÓN Y DOTACIÓN PARA LOS ORGANISMOS DE SEGURIDAD, SOCORRO, JUSTICIA Y CONVIVENCIA EN CARTAGENA DE INDIAS. 2024130010032. DURACION 8 MESES</t>
  </si>
  <si>
    <t>HASTA 31 DE DICIEMBRE DE 2025</t>
  </si>
  <si>
    <t>CO1.PCCNTR.7558910</t>
  </si>
  <si>
    <t>CO1.PCCNTR.7566167</t>
  </si>
  <si>
    <t>CO1.PCCNTR.7569305</t>
  </si>
  <si>
    <t>CO1.PCCNTR.7577720</t>
  </si>
  <si>
    <t>CO1.PCCNTR.7585598</t>
  </si>
  <si>
    <t>CO1.PCCNTR.7576138</t>
  </si>
  <si>
    <t>CO1.PCCNTR.7572990</t>
  </si>
  <si>
    <t>CONSUELO LEONES</t>
  </si>
  <si>
    <t>TECNICO OPERATIVO</t>
  </si>
  <si>
    <t>Servicios prestados a las empresas y servicios de produccion. REVISORIA FISCAL</t>
  </si>
  <si>
    <t>https://community.secop.gov.co/Public/Tendering/ContractNoticePhases/View?PPI=CO1.PPI.37757699&amp;isFromPublicArea=True&amp;isModal=False</t>
  </si>
  <si>
    <t>https://community.secop.gov.co/Public/Tendering/ContractNoticePhases/View?PPI=CO1.PPI.37758906&amp;isFromPublicArea=True&amp;isModal=False</t>
  </si>
  <si>
    <t>https://community.secop.gov.co/Public/Tendering/ContractNoticePhases/View?PPI=CO1.PPI.37759517&amp;isFromPublicArea=True&amp;isModal=False</t>
  </si>
  <si>
    <t>https://community.secop.gov.co/Public/Tendering/ContractNoticePhases/View?PPI=CO1.PPI.37779358&amp;isFromPublicArea=True&amp;isModal=False</t>
  </si>
  <si>
    <t>https://community.secop.gov.co/Public/Tendering/ContractNoticePhases/View?PPI=CO1.PPI.37762464&amp;isFromPublicArea=True&amp;isModal=False</t>
  </si>
  <si>
    <t>https://community.secop.gov.co/Public/Tendering/ContractNoticePhases/View?PPI=CO1.PPI.37762408&amp;isFromPublicArea=True&amp;isModal=False</t>
  </si>
  <si>
    <t>https://community.secop.gov.co/Public/Tendering/ContractNoticePhases/View?PPI=CO1.PPI.37691414&amp;isFromPublicArea=True&amp;isModal=False</t>
  </si>
  <si>
    <t>https://community.secop.gov.co/Public/Tendering/ContractNoticePhases/View?PPI=CO1.PPI.37794478&amp;isFromPublicArea=True&amp;isModal=False</t>
  </si>
  <si>
    <t>https://community.secop.gov.co/Public/Tendering/ContractNoticePhases/View?PPI=CO1.PPI.37761569&amp;isFromPublicArea=True&amp;isModal=False</t>
  </si>
  <si>
    <t>https://community.secop.gov.co/Public/Tendering/ContractNoticePhases/View?PPI=CO1.PPI.37837555&amp;isFromPublicArea=True&amp;isModal=False</t>
  </si>
  <si>
    <t>https://community.secop.gov.co/Public/Tendering/ContractNoticePhases/View?PPI=CO1.PPI.37832616&amp;isFromPublicArea=True&amp;isModal=False</t>
  </si>
  <si>
    <t>https://community.secop.gov.co/Public/Tendering/ContractNoticePhases/View?PPI=CO1.PPI.37795462&amp;isFromPublicArea=True&amp;isModal=False</t>
  </si>
  <si>
    <t>https://community.secop.gov.co/Public/Tendering/ContractNoticePhases/View?PPI=CO1.PPI.37753610&amp;isFromPublicArea=True&amp;isModal=False</t>
  </si>
  <si>
    <t>https://community.secop.gov.co/Public/Tendering/ContractNoticePhases/View?PPI=CO1.PPI.37768710&amp;isFromPublicArea=True&amp;isModal=False</t>
  </si>
  <si>
    <t>https://community.secop.gov.co/Public/Tendering/ContractNoticePhases/View?PPI=CO1.PPI.37790388&amp;isFromPublicArea=True&amp;isModal=False</t>
  </si>
  <si>
    <t>https://community.secop.gov.co/Public/Tendering/ContractNoticePhases/View?PPI=CO1.PPI.37836619&amp;isFromPublicArea=True&amp;isModal=False</t>
  </si>
  <si>
    <t>https://community.secop.gov.co/Public/Tendering/ContractNoticePhases/View?PPI=CO1.PPI.37867836&amp;isFromPublicArea=True&amp;isModal=False</t>
  </si>
  <si>
    <t>https://community.secop.gov.co/Public/Tendering/ContractNoticePhases/View?PPI=CO1.PPI.37835856&amp;isFromPublicArea=True&amp;isModal=False</t>
  </si>
  <si>
    <t>https://community.secop.gov.co/Public/Tendering/ContractNoticePhases/View?PPI=CO1.PPI.37807911&amp;isFromPublicArea=True&amp;isModal=False</t>
  </si>
  <si>
    <t>EBER JERSON SIERRA OCHOA</t>
  </si>
  <si>
    <t>INVERSIONES EL COMIENZO S.A.S.</t>
  </si>
  <si>
    <t>HECTOR  REVOLLO MENDOZA</t>
  </si>
  <si>
    <t xml:space="preserve">Inversiones obbis #1 sas </t>
  </si>
  <si>
    <t>Romero ortiz sas</t>
  </si>
  <si>
    <t>HAIDY JULIETH PAJARO BOBADILLA</t>
  </si>
  <si>
    <t>HENRIQUEZ EMILIANI &amp; CIA S.A.S</t>
  </si>
  <si>
    <t>FLORENCIO  FERRER MONTERO</t>
  </si>
  <si>
    <t>HERMES CENON PINEDA MACHADO</t>
  </si>
  <si>
    <t>ANA CAROLINA PERTUZ VASQUEZ</t>
  </si>
  <si>
    <t>FABIAN ENRIQUE GONZALEZ CAMPO</t>
  </si>
  <si>
    <t>LEONARDO  TATIS JULIO</t>
  </si>
  <si>
    <t>ORLANDO JOSE GOMEZ AMARIS</t>
  </si>
  <si>
    <t>ABRAHM PAUL MORANTE BARRIOS</t>
  </si>
  <si>
    <t>LUIS CARLOS RETIS SAYAS</t>
  </si>
  <si>
    <t>EMEL HERNANDO PUERTAS SILVA</t>
  </si>
  <si>
    <t>REMBERTO  ALTAMIRANDA GOMEZ</t>
  </si>
  <si>
    <t>LILIA GREGORIA CASTILLO NAAR</t>
  </si>
  <si>
    <t>ANDRES FELIPE MONTALVO DE LA OSSA</t>
  </si>
  <si>
    <t>NICOLAS ALFONSO GARZON RONCANCIO</t>
  </si>
  <si>
    <t>LEONOR  TORRES VILLERO</t>
  </si>
  <si>
    <t>MARTA CECILIA MARIMON ROMERO</t>
  </si>
  <si>
    <t>ESTEFANIA ALEXANDRA RUEDA ESPITIA</t>
  </si>
  <si>
    <t>GERMAN DANILO HERNANDEZ TORRES</t>
  </si>
  <si>
    <t>AMALIA CATALINA ROJAS FAJARDO</t>
  </si>
  <si>
    <t>YARIMA ISABEL GONZALEZ MORELOS</t>
  </si>
  <si>
    <t>DIANA ANDREA DE LA CRUZ APONTE</t>
  </si>
  <si>
    <t>AURA ISABEL JIMENEZ ORTIZ</t>
  </si>
  <si>
    <t>ANDERSON SMITIH MORON CABEZA</t>
  </si>
  <si>
    <t>JOHANA DEL CARMEN CARBALLO BELTRAN</t>
  </si>
  <si>
    <t>MICHELA ISABEL LARA ESCOBAR</t>
  </si>
  <si>
    <t>ELAINE JUDITH BERRIO MORA</t>
  </si>
  <si>
    <t>HERNAN  VILLAMIL MIRANDA</t>
  </si>
  <si>
    <t>YADIS  JULIO COSSIO</t>
  </si>
  <si>
    <t>MATILDE ISABEL MARRIAGA JIMENEZ</t>
  </si>
  <si>
    <t>ABEL  GUARDO CASTELLANO</t>
  </si>
  <si>
    <t>MILENIS  CASTRO NAVAS</t>
  </si>
  <si>
    <t>GLAYDER  BARRIOS PONTON</t>
  </si>
  <si>
    <t>JESUS DAVID MORENO ZAMORA</t>
  </si>
  <si>
    <t>STASEY  TAFUR MENDEZ</t>
  </si>
  <si>
    <t>SORIT LORAINE CONTRERAS HUERTAS</t>
  </si>
  <si>
    <t>LOURDES ELENA BAEZ MORENO</t>
  </si>
  <si>
    <t>JOHANNA TERESA ARRIETA BONFANTE</t>
  </si>
  <si>
    <t>PRESTACION DE SERVICIOS DE APOYO A LA GESTION No. CO1.PCCNTR.7585657 de 2025. PRESTACIÓN DE SERVICIOS DE APOYO A LA GESTIÓN COMO BACHILLER EN LA DIRECCION GENERAL EN EL MARCO DEL PROYECTO CONSTRUCCIÓN Y DOTACIÓN PARA LOS ORGANISMOS DE SEGURIDAD, SOCORRO, JUSTICIA Y CONVIVENCIA EN CARTAGENA DE INDIAS CON BPIN 2024130010032”. DURACION 8 MESES</t>
  </si>
  <si>
    <t>ARRENDAMIENTO No. CO1.PCCNTR.7593026 de 2025. ARRENDAMIENTO DE UN BIEN INMUEBLE TIPO OFICINA QUE SE DESTINARÁ PARA EL FUNCIONAMIENTO Y OPERACIÓN DEL ÁREA DE ARCHIVO Y CORRESPONDENCIA DE DISTRISEGURIDAD</t>
  </si>
  <si>
    <t>ARRENDAMIENTO No. CO1.PCCNTR.7592690 de 2025. ARRENDAMIENTO DE UN BIEN INMUEBLE TIPO BODEGA UBICADO EN LA CIUDAD CON UN AREA MINIMA DE 300 M2 PARA EL ALMACENAMIENTO DE LAS MOTOCLETAS Y OTROS BIENES MUEBLES EN ESTADO DE DESUSO UOBSOLECENCIA DE PROPIEDAD DE SISTRISEGURIDAD EN PROCESO DE BAJA Y DISPOSICION FINAL.</t>
  </si>
  <si>
    <t>ARRENDAMIENTO No. CO1.PCCNTR.7592290 de 2025. ARRENDAMIENTO DE UN BIEN INMUEBLE TIPO OFICINA DE MINIMO 60 M2 QUE SE DESTINARA PARA EL FUNCIONAMIENTO Y OPERACIÓN DE LA DIRECCION OPERATIVA DE DISTRISEGURIDAD PARA LA VIGENCIA 2025</t>
  </si>
  <si>
    <t>ARRENDAMIENTO No. CO1.PCCNTR.7592064 de 2025. ARRIENDAMIENTO DE UN BIEN INMUEBLE TIPO OFICINA DE MINIMO 217 M2 QUE SE DESTINARA PARA EL FUNCIONAMIENTO Y OPERACIÓN DE DISTRISEGURIDAD</t>
  </si>
  <si>
    <t>PRESTACION DE SERVICIOS DE APOYO A LA GESTION No. CO1.PCCNTR.7601730 de 2025. PRESTACIÓN DE SERVICIOS DE APOYO A LA GESTION COMO TECNICO EN EL MARCO DEL PROYECTO DE INVERSION CONSTRUCCIÓN Y DOTACIÓN PARA LOS ORGANISMOS DE SEGURIDAD, SOCORRO, JUSTICIA Y CONVIVENCIA EN CARTAGENA DE INDIAS. 2024130010032. DURACION 7 MESES</t>
  </si>
  <si>
    <t>ARRENDAMIENTO No. CO1.PCCNTR.7593039 de 2025. Arrendamiento de un bien inmueble tipo oficina con área no inferior a 250 MTS2 que se destinara para la operación de la sala de tecnología T2 de Distriseguridad.</t>
  </si>
  <si>
    <t>PRESTACION DE SERVICIOS DE APOYO A LA GESTION No. CO1.PCCNTR.7601065 de 2025. PRESTACIÓN DE SERVICIOS DE APOYO A LA GESTION COMO TECNOLOGO EN EL MARCO DEL PROYECTO DE INVERSION CONSTRUCCIÓN Y DOTACIÓN PARA LOS ORGANISMOS DE SEGURIDAD, SOCORRO, JUSTICIA Y CONVIVENCIA EN CARTAGENA DE INDIAS. 2024130010032. DURACION 7 MESES</t>
  </si>
  <si>
    <t>PRESTACION DE SERVICIOS PROFESIONALES No. CO1.PCCNTR.7592842 de 2025. PRESTACIÓN DE SERVICIOS PROFESIONALES COMO CONTADOR PÚBLICO EN EL MARCO DEL PROYECTO DE SEGURIDAD YA CON DOTACIÓN A LOS ORGANISMOS DE SEGURIDAD, SOCORRO, JUSTICIA Y CONVIVENCIA EN CARTAGENA DE INDIAS BPIN 2024130010032. DURACION 8 MESES</t>
  </si>
  <si>
    <t>PRESTACION DE SERVICIOS DE APOYO A LA GESTION No. CO1.PCCNTR.7605504 de 2025. PRESTACIÓN DE SERVICIOS DE APOYO A LA GESTION COMO TECNICO EN EL MARCO DEL PROYECTO DE INVERSION CONSTRUCCIÓN Y DOTACIÓN PARA LOS ORGANISMOS DE SEGURIDAD, SOCORRO, JUSTICIA Y CONVIVENCIA EN CARTAGENA DE INDIAS. 2024130010032. DURACION 7 MESES</t>
  </si>
  <si>
    <t>PRESTACION DE SERVICIOS DE APOYO A LA GESTION No. CO1.PCCNTR.7609709 de 2025. PRESTACIÓN DE SERVICIOS DE APOYO A LA GESTION COMO CONDUCTOR EN EL MARCO DEL PROYECTO DE INVERSION CONSTRUCCIÓN Y DOTACIÓN PARA LOS ORGANISMOS DE SEGURIDAD, SOCORRO, JUSTICIA Y CONVIVENCIA EN CARTAGENA DE INDIAS. 2024130010032. DURACION 6 MESES</t>
  </si>
  <si>
    <t>PRESTACION DE SERVICIOS PROFESIONALES No. CO1.PCCNTR.7609164 de 2025. PRESTACIÓN DE SERVICIOS PROFESIONALES COMO ADMINISTRADOR PÚBLICO EN EL MARCO DEL PROYECTO DE INVERSION CONSTRUCCIÓN Y DOTACIÓN PARA LOS ORGANISMOS DE SEGURIDAD, SOCORRO, JUSTICIA Y CONVIVENCIA EN CARTAGENA DE INDIAS. 2024130010032 DURACION 6 MESES</t>
  </si>
  <si>
    <t>PRESTACION DE SERVICIOS DE APOYO A LA GESTION No. CO1.PCCNTR.7608543 de 2025. A.	PRESTACION DE SERVICIOS DE APOYO A LA GESTION PARA EL DESARROLLO DE LAS ACTIVIDAES RELACIONADAS CON LA GESTION ADMINISTRATIVA LOGISTICA Y DOCUMENTAL EN EL MARCO DEL PROYECTO DE INVERSIÓN CONSTRUCCIÓN Y DOTACIÓN PARA LOS ORGANISMOS DE SEGURIDAD, SOCORRO, JUSTICIA Y CONVIVENCIA EN CARTAGENA DE INDIAS CON BPIN 2024130010032.</t>
  </si>
  <si>
    <t>PRESTACION DE SERVICIOS PROFESIONALES No. CO1.PCCNTR.7644835 de 2025. PRESTACIÓN DE SERVICIOS PROFESIONALES COMO INGENIERO INDUSTRIAL EN EL MARCO DEL PROYECTO DE INVERSION CONSTRUCCIÓN Y DOTACIÓN PARA LOS ORGANISMOS DE SEGURIDAD, SOCORRO, JUSTICIA Y CONVIVENCIA EN CARTAGENA DE INDIAS. 2024130010032. DURACION 6 MESES</t>
  </si>
  <si>
    <t>PRESTACION DE SERVICIOS PROFESIONALES No. CO1.PCCNTR.7642429 de 2025. PRESTACIÓN DE SERVICIOS PROFESIONALES COMO  ARQUITECTO EN EL MARCO DEL PROYECTO DE INVERSION CONSTRUCCIÓN Y DOTACIÓN  PARA LOS ORGANISMOS DE SEGURIDAD, SOCORRO, JUSTICIA Y CONVIVENCIA EN  CARTAGENA DE INDIAS. 2024130010032. DURACION 6 MESES</t>
  </si>
  <si>
    <t>PRESTACION DE SERVICIOS PROFESIONALES No. CO1.PCCNTR.7641799 de 2025. PRESTACIÓN DE SERVICIOS PROFESIONALES COMO COMUNICADOR SOCIAL EN EL MARCO DEL PROYECTO DE INVERSION CONSTRUCCIÓN Y DOTACIÓN PARA LOS ORGANISMOS DE SEGURIDAD, SOCORRO, JUSTICIA Y CONVIVENCIA EN CARTAGENA DE INDIAS. 2024130010032. DURACION 6 MESES</t>
  </si>
  <si>
    <t>PRESTACION DE SERVICIOS PROFESIONALES No. CO1.PCCNTR.7641246 de 2025. PRESTACIÓN DE SERVICIOS PROFESIONALES EN ARTES PLASTICAS EN EL MARCO DEL PROYECTO DE INVERSION CONSTRUCCIÓN Y DOTACIÓN PARA LOS ORGANISMOS DE SEGURIDAD, SOCORRO, JUSTICIA Y CONVIVENCIA EN CARTAGENA DE INDIAS. 2024130010032. DURACION 7 MESES</t>
  </si>
  <si>
    <t>PRESTACION DE SERVICIOS PROFESIONALES No. CO1.PCCNTR.7640137 de 2025. CONTRATAR: PRESTACIÓN DE SERVICIOS PROFESIONALES COMO TRABAJADOR SOCIAL EN EL MARCO DEL PROYECTO DE INVERSION CONSTRUCCIÓN Y DOTACIÓN PARA LOS ORGANISMOS DE SEGURIDAD SOCORRO  JUSTICIA Y CONVIVENCIA EN CARTAGENA DE INDIAS 2024130010032 DURACION 6 MESES</t>
  </si>
  <si>
    <t>PRESTACION DE SERVICIOS PROFESIONALES No. CO1.PCCNTR.7638610 de 2025. PRESTACIÓN DE SERVICIOS PROFESIONALES COMO ABOGADOEN EL MARCO DEL PROYECTO DE INVERSION CONSTRUCCIÓN Y DOTACIÓN PARA LOSORGANISMOS DE SEGURIDAD, SOCORRO, JUSTICIA Y CONVIVENCIA EN CARTAGENA DEINDIAS. 2024130010032. DURACION 6 MESES</t>
  </si>
  <si>
    <t>PRESTACION DE SERVICIOS PROFESIONALES No. CO1.PCCNTR.7638193 de 2025. PRESTACIÓN DE SERVICIOS PROFESIONALES COMO  ECONOMISTA ESPECIALIZADO EN EL MARCO DEL PROYECTO DE INVERSION  CONSTRUCCIÓN Y DOTACIÓN PARA LOS ORGANISMOS DE SEGURIDAD, SOCORRO,  JUSTICIA Y CONVIVENCIA EN CARTAGENA DE INDIAS. 2024130010032. DURACION 6 MESES</t>
  </si>
  <si>
    <t>PRESTACION DE SERVICIOS DE APOYO A LA GESTION No. CO1.PCCNTR.7637611 de 2025. PRESTACIÓN DE SERVICIOS COMO TECNOLOGO EN PROMOCION SOCIAL EN EL MARCO DEL PROYECTO DE INVERSION CONSTRUCCIÓN Y DOTACIÓN PARA LOS ORGANISMOS DE SEGURIDAD, SOCORRO, JUSTICIA Y CONVIVENCIA EN CARTAGENA DE INDIAS. 2024130010032. DURACION 6 MESES</t>
  </si>
  <si>
    <t>PRESTACION DE SERVICIOS PROFESIONALES No. CO1.PCCNTR.7636958 de 2025. A.PRESTACIÓN DE SERVICIOS PROFESIONALES COMO TRABAJADOR SOCIAL EN EL MARCO DEL PROYECTO DE INVERSION CONSTRUCCIÓN Y DOTACIÓN PARA LOS ORGANISMOS DE SEGURIDAD, SOCORRO, JUSTICIA Y CONVIVENCIA EN CARTAGENA DE INDIAS. 2024130010032.  DURACION 5 MESES</t>
  </si>
  <si>
    <t xml:space="preserve">PRESTACION DE SERVICIOS DE APOYO A LA GESTION No. CO1.PCCNTR.7635955 de 2025. PRESTACIÓN DE SERVICIOS DE APOYO A LA GESTION COMO  BACHILLER EN EL MARCO DEL PROYECTO DE INVERSION CONSTRUCCIÓN Y DOTACIÓN  PARA LOS ORGANISMOS DE SEGURIDAD, SOCORRO, JUSTICIA Y CONVIVENCIA EN  CARTAGENA DE INDIAS. 2024130010032. DURACION 6 MESES </t>
  </si>
  <si>
    <t>PRESTACION DE SERVICIOS PROFESIONALES No. CO1.PCCNTR.7634263 de 2025. PRESTACIÓN DE SERVICIOS PROFESIONALES COMO TRABAJADOR SOCIAL EN EL MARCO DEL PROYECTO DE INVERSION CONSTRUCCIÓN Y DOTACIÓN PARA LOS ORGANISMOS DE SEGURIDAD, SOCORRO, JUSTICIA Y CONVIVENCIA EN CARTAGENA DE INDIAS. 2024130010032 DURACION 6 MESES</t>
  </si>
  <si>
    <t>PRESTACION DE SERVICIOS PROFESIONALES No. CO1.PCCNTR.7644859 de 2025. PRESTACIÓN DE SERVICIOS PROFESIONALES COMO  ECONOMISTA EN EL MARCO DEL PROYECTO DE INVERSION CONSTRUCCIÓN Y DOTACIÓN PARA LOS ORGANISMOS DE SEGURIDAD, SOCORRO, JUSTICIA Y CONVIVENCIA EN CARTAGENA DE INDIAS. 2024130010032. DURACION 6 MESES</t>
  </si>
  <si>
    <t>PRESTACION DE SERVICIOS DE APOYO A LA GESTION No. CO1.PCCNTR.7650054 de 2025. PRESTACIÓN DE SERVICIOS DE APOYO A LA GESTION COMO  BACHILLER EN EL MARCO DEL PROYECTO DE INVERSION CONSTRUCCIÓN Y DOTACIÓN PARA LOS ORGANISMOS DE SEGURIDAD, SOCORRO, JUSTICIA Y CONVIVENCIA EN CARTAGENA DE INDIAS. 2024130010032. DURACION 6 MESES</t>
  </si>
  <si>
    <t>PRESTACION DE SERVICIOS DE APOYO A LA GESTION No. CO1.PCCNTR.7644493 de 2025. PRESTACIÓN DE SERVICIOS DE APOYO A LA GESTION COMO TECNOLOGO EN GESTION FINANCIERA EN EL MARCO DEL PROYECTO DE INVERSION CONSTRUCCIÓN Y DOTACIÓN PARA LOS ORGANISMOS DE SEGURIDAD, SOCORRO, JUSTICIA Y CONVIVENCIA EN CARTAGENA DE INDIAS. 2024130010032. DURACION 9 MESES</t>
  </si>
  <si>
    <t>PRESTACION DE SERVICIOS PROFESIONALES No. CO1.PCCNTR.7644463 de 2025. A.PRESTACIÓN DE SERVICIOS PROFESIONALES COMO PSICOLOGO EN EL MARCO DEL PROYECTO DE INVERSION CONSTRUCCIÓN Y DOTACIÓN PARA LOS ORGANISMOS DE SEGURIDAD, SOCORRO, JUSTICIA Y CONVIVENCIA EN CARTAGENA DE INDIAS. 2024130010032. DURACIONN 5 MESES</t>
  </si>
  <si>
    <t>PRESTACION DE SERVICIOS PROFESIONALES No. CO1.PCCNTR.7644425 de 2025. A.PRESTACIÓN DE SERVICIOS PROFESIONALES EN EDUCACION FISICA EN EL MARCO DEL PROYECTO DE INVERSION CONSTRUCCIÓN Y DOTACIÓN PARA LOS ORGANISMOS DE SEGURIDAD, SOCORRO, JUSTICIA Y CONVIVENCIA EN CARTAGENA DE INDIAS. 2024130010032. DURACION 6 MESES</t>
  </si>
  <si>
    <t>PRESTACION DE SERVICIOS PROFESIONALES No. CO1.PCCNTR.7643179 de 2025. A.PRESTACIÓN DE SERVICIOS PROFESIONALES COMO PSICOLOGA EN EL MARCO DEL PROYECTO DE INVERSION CONSTRUCCIÓN Y DOTACIÓN PARA LOS ORGANISMOS DE SEGURIDAD, SOCORRO, JUSTICIA Y CONVIVENCIA EN CARTAGENA DE INDIAS. 2024130010032. DURACION 5 MESES</t>
  </si>
  <si>
    <t>PRESTACION DE SERVICIOS PROFESIONALES No. CO1.PCCNTR.7644207 de 2025. PRESTACIÓN DE SERVICIOS PROFESIONALES COMO HISTORIADORA EN EL MARCO DEL PROYECTO DE INVERSION CONSTRUCCIÓN Y DOTACIÓN PARA LOS ORGANISMOS DE SEGURIDAD, SOCORRO, JUSTICIA Y CONVIVENCIA EN CARTAGENA DE INDIAS. 2024130010032. DURACION 6 MESES</t>
  </si>
  <si>
    <t>PRESTACION DE SERVICIOS PROFESIONALES No. CO1.PCCNTR.7675394 de 2025. A.PRESTACIÓN DE SERVICIOS PROFESIONALES COMO TRABAJADOR SOCIAL EN EL MARCO DEL PROYECTO DE INVERSION CONSTRUCCIÓN Y DOTACIÓN PARA LOS ORGANISMOS DE SEGURIDAD, SOCORRO, JUSTICIA Y CONVIVENCIA EN CARTAGENA DE INDIAS. 2024130010032. DURACION 7 MESES</t>
  </si>
  <si>
    <t>PRESTACION DE SERVICIOS PROFESIONALES No. CO1.PCCNTR.7683563 de 2025. PRESTACIÓN DE SERVICIOS PROFESIONALES COMO  ADMINISTRADOR EN COMERCIO EXTERIOR EN EL MARCO DEL PROYECTO DE INVERSION  CONSTRUCCIÓN Y DOTACIÓN PARA LOS ORGANISMOS DE SEGURIDAD, SOCORRO,  JUSTICIA Y CONVIVENCIA EN CARTAGENA DE INDIAS. 2024130010032. DURACION 7 MESES</t>
  </si>
  <si>
    <t>PRESTACION DE SERVICIOS PROFESIONALES No. CO1.PCCNTR.7682366 de 2025. A.PRESTACIÓN DE SERVICIOS PROFESIONALES COMO TRABAJADOR SOCIAL EN EL MARCO DEL PROYECTO DE INVERSION CONSTRUCCIÓN Y DOTACIÓN PARA LOS ORGANISMOS DE SEGURIDAD, SOCORRO, JUSTICIA Y CONVIVENCIA EN CARTAGENA DE INDIAS. 2024130010032.  DURACION 7 MESES</t>
  </si>
  <si>
    <t>ARRENDAMIENTO No. CO1.PCCNTR.7689419 de 2025. Arrendamiento el bien inmueble ubicado en el corregimiento de Tierra Bomba, que se destinara a la Policía Metropolitana de Cartagena de Indias que presta los servicios de seguridad y vigilancia en dicho corregimiento, con el propósito de fortalecer la seguridad de esta jurisdicción y para el cumplimiento del proyecto “CONSTRUCCIÓN Y DOTACIÓN PARA LOS ORGANISMOS DESEGURIDAD, SOCORRO, JUSTICIA Y CONVIVENCIA EN CARTAGENA DE INDIAS” BPIN 2024130010032” D</t>
  </si>
  <si>
    <t>ARRENDAMIENTO No. CO1.PCCNTR.7689022 de 2025. ARRENDAMIENTO DE BIEN INMUEBLE UBICADO EN EL CORREGIMIENTO DE BAYUNCA, QUE SE DESTINARA PARA EL FUNCIONAMIENTO DE LA SUBESTACIÓN DE POLICÍA EN LA  JURISDICCIÓN DE LA POLICÍA METROPOLITANA DE CARTAGENA DE INDIAS PARA EL CUMPLIMIENTO DEL PROYECTO “CONSTRUCCIÓN Y DOTACIÓN PARA LOS ORGANISMOS DESEGURIDAD, SOCORRO, JUSTICIA Y CONVIVENCIA EN CARTAGENA DE INDIAS”. BPIN 2024130010032”. DURACION 9 MESES Y 15 DIAS</t>
  </si>
  <si>
    <t>ARRENDAMIENTO No. CO1.PCCNTR.7688622 de 2025. Arrendamiento el bien inmueble ubicado en el corregimiento de Bocachica, que se destinara a la  Policía Metropolitana de Cartagena de Indias que presta los servicios de seguridad y vigilancia en dicho corregimiento, con el propósito de fortalecer la seguridad de esta jurisdicción y para el cumplimiento del proyecto de inversión “CONSTRUCCIÓN Y DOTACIÓN PARA LOS ORGANISMOS DE SEGURIDAD, SOCORRO, JUSTICIA Y CONVIVENCIA EN CARTAGENA DE INDIAS”. BPIN 202</t>
  </si>
  <si>
    <t>ARRENDAMIENTO No. CO1.PCCNTR.7688275 de 2025. ARRENDAMIENTO DE UN BIEN INMUEBLE UBICADO EN EL CORREGIMIENTO DE ARROYO GRANDE, QUE SE DESTINARA A LA POLICÍA METROPOLITANA DE CARTAGENA DE INDIAS QUE PRESTA LOS SERVICIOS DE SEGURIDAD Y VIGILANCIA EN DICHO CORREGIMIENTO, CON EL PROPÓSITO DE FORTALECER LA SEGURIDAD DE ESTA JURISDICCIÓN Y PARA EL CUMPLIMIENTO DEL PROYECTO DE INVERSIÓN CONSTRUCCIÓN Y DOTACIÓN PARA LOS ORGANISMOS DE SEGURIDAD, SOCORRO, JUSTICIA Y CONVIVENCIA EN CARTAGENA DE INDIAS”. BPI</t>
  </si>
  <si>
    <t>PRESTACION DE SERVICIOS DE APOYO A LA GESTION No. CO1.PCCNTR.7683011 de 2025. PRESTACIÓN DE SERVICIOS DE APOYO A LA GESTION COMO BACHILLER EN EL MARCO DEL PROYECTO DE INVERSION CONSTRUCCIÓN Y DOTACIÓN PARA LOS ORGANISMOS DE SEGURIDAD, SOCORRO, JUSTICIA Y CONVIVENCIA EN CARTAGENA DE INDIAS. 2024130010032. DURACION 7 MESES</t>
  </si>
  <si>
    <t>PRESTACION DE SERVICIOS DE APOYO A LA GESTION No. CO1.PCCNTR.7706866 de 2025. PRESTACION DE SERVICIOS DE APOYO A LA GESTION COMO  BACHILLER EN LA DIRECCION OPERATIVA EN EL MARCO DEL PROYECTO CONSTRUCCIÓN  Y DOTACIÓN PARA LOS ORGANISMOS DE SEGURIDAD, SOCORRO, JUSTICIA Y  CONVIVENCIA EN CARTAGENA DE INDIAS CON BPIN 2024130010032” DURACION 9 MESES</t>
  </si>
  <si>
    <t>PRESTACION DE SERVICIOS DE APOYO A LA GESTION No. CO1.PCCNTR.7701538 de 2025. PRESTACIÓN DE SERVICIOS DE APOYO A LA GESTION COMO TECNICO PROFESIONAL EN CONTABILIDAD Y FINANZAS EN EL MARCO DEL PROYECTO DE INVERSION CONSTRUCCIÓN Y DOTACIÓN PARA LOS ORGANISMOS DE SEGURIDAD, SOCORRO, JUSTICIA Y CONVIVENCIA EN CARTAGENA DE INDIAS. 2024130010032. DURACION 7 MESES</t>
  </si>
  <si>
    <t>PRESTACION DE SERVICIOS DE APOYO A LA GESTION No. CO1.PCCNTR.7700394 de 2025. PRESTACIÓN DE SERVICIOS DE APOYO A LA GESTIÓN PARA LA DIRECCIÓN OPERATIVA EN EL MARCO DEL PROYECTO CONSTRUCCIÓN Y DOTACIÓN PARA LOS ORGANISMOS DE SEGURIDAD, SOCORRO, JUSTICIA Y CONVIVENCIA EN CARTAGENA DE INDIAS CON BPIN 2024130010032 DURACION 5 MESES</t>
  </si>
  <si>
    <t>84090017-5</t>
  </si>
  <si>
    <t>901219466-9</t>
  </si>
  <si>
    <t xml:space="preserve">9047368-0      </t>
  </si>
  <si>
    <t>900618549-1</t>
  </si>
  <si>
    <t>890405083-1</t>
  </si>
  <si>
    <t>1044920265-3</t>
  </si>
  <si>
    <t>806001878-8</t>
  </si>
  <si>
    <t xml:space="preserve">9091208-7      </t>
  </si>
  <si>
    <t>73086856-2</t>
  </si>
  <si>
    <t>1051827662-2</t>
  </si>
  <si>
    <t>1050947339-9</t>
  </si>
  <si>
    <t>73181703-0</t>
  </si>
  <si>
    <t>1007739238-5</t>
  </si>
  <si>
    <t>1143388985-5</t>
  </si>
  <si>
    <t>9274681-4</t>
  </si>
  <si>
    <t>1047425509-3</t>
  </si>
  <si>
    <t>1047391183-8</t>
  </si>
  <si>
    <t>22999982-5</t>
  </si>
  <si>
    <t>73184070-0</t>
  </si>
  <si>
    <t>1016062848-3</t>
  </si>
  <si>
    <t xml:space="preserve">22785915-2     </t>
  </si>
  <si>
    <t xml:space="preserve">45458927-2     </t>
  </si>
  <si>
    <t>1041975190-5</t>
  </si>
  <si>
    <t>8714414-1</t>
  </si>
  <si>
    <t>1032459259-9</t>
  </si>
  <si>
    <t>1047450072-2</t>
  </si>
  <si>
    <t>1047402437-2</t>
  </si>
  <si>
    <t>33335566-5</t>
  </si>
  <si>
    <t>1143413541-6</t>
  </si>
  <si>
    <t>1044912461-7</t>
  </si>
  <si>
    <t>45547723-9</t>
  </si>
  <si>
    <t>1193429619-3</t>
  </si>
  <si>
    <t>73080432-6</t>
  </si>
  <si>
    <t>1043643578-1</t>
  </si>
  <si>
    <t xml:space="preserve">45538015-4     </t>
  </si>
  <si>
    <t>73594263-4</t>
  </si>
  <si>
    <t xml:space="preserve">45501410-0     </t>
  </si>
  <si>
    <t>33213410-1</t>
  </si>
  <si>
    <t>1047456325-8</t>
  </si>
  <si>
    <t>1047511739-9</t>
  </si>
  <si>
    <t>1128061407-0</t>
  </si>
  <si>
    <t>45691152-9</t>
  </si>
  <si>
    <t>22802247-4</t>
  </si>
  <si>
    <t>03-03-2025</t>
  </si>
  <si>
    <t>04-03-2025</t>
  </si>
  <si>
    <t>06-03-2025</t>
  </si>
  <si>
    <t>07-03-2025</t>
  </si>
  <si>
    <t>13-03-2025</t>
  </si>
  <si>
    <t>14-03-2025</t>
  </si>
  <si>
    <t>20-03-2025</t>
  </si>
  <si>
    <t>21-03-2025</t>
  </si>
  <si>
    <t>28-03-2025</t>
  </si>
  <si>
    <t>CO1.PCCNTR.7585657</t>
  </si>
  <si>
    <t>CO1.PCCNTR.7593026</t>
  </si>
  <si>
    <t>CO1.PCCNTR.7592690</t>
  </si>
  <si>
    <t>CO1.PCCNTR.7592290</t>
  </si>
  <si>
    <t>CO1.PCCNTR.7592064</t>
  </si>
  <si>
    <t>CO1.PCCNTR.7601730</t>
  </si>
  <si>
    <t>CO1.PCCNTR.7593039</t>
  </si>
  <si>
    <t>CO1.PCCNTR.7601065</t>
  </si>
  <si>
    <t>CO1.PCCNTR.7592842</t>
  </si>
  <si>
    <t>CO1.PCCNTR.7605504</t>
  </si>
  <si>
    <t>CO1.PCCNTR.7609709</t>
  </si>
  <si>
    <t>CO1.PCCNTR.7609164</t>
  </si>
  <si>
    <t>CO1.PCCNTR.7608543</t>
  </si>
  <si>
    <t>CO1.PCCNTR.7644835</t>
  </si>
  <si>
    <t>CO1.PCCNTR.7642429</t>
  </si>
  <si>
    <t>CO1.PCCNTR.7641799</t>
  </si>
  <si>
    <t>CO1.PCCNTR.7641246</t>
  </si>
  <si>
    <t>CO1.PCCNTR.7640137</t>
  </si>
  <si>
    <t>CO1.PCCNTR.7638610</t>
  </si>
  <si>
    <t>CO1.PCCNTR.7638193</t>
  </si>
  <si>
    <t>CO1.PCCNTR.7637611</t>
  </si>
  <si>
    <t>CO1.PCCNTR.7636958</t>
  </si>
  <si>
    <t>CO1.PCCNTR.7635955</t>
  </si>
  <si>
    <t>CO1.PCCNTR.7634263</t>
  </si>
  <si>
    <t>CO1.PCCNTR.7644859</t>
  </si>
  <si>
    <t>CO1.PCCNTR.7650054</t>
  </si>
  <si>
    <t>CO1.PCCNTR.7644493</t>
  </si>
  <si>
    <t>CO1.PCCNTR.7644463</t>
  </si>
  <si>
    <t>CO1.PCCNTR.7644425</t>
  </si>
  <si>
    <t>CO1.PCCNTR.7643179</t>
  </si>
  <si>
    <t>CO1.PCCNTR.7644207</t>
  </si>
  <si>
    <t>CO1.PCCNTR.7675394</t>
  </si>
  <si>
    <t>CO1.PCCNTR.7683563</t>
  </si>
  <si>
    <t>CO1.PCCNTR.7682366</t>
  </si>
  <si>
    <t>CO1.PCCNTR.7689419</t>
  </si>
  <si>
    <t>CO1.PCCNTR.7689022</t>
  </si>
  <si>
    <t>CO1.PCCNTR.7688622</t>
  </si>
  <si>
    <t>CO1.PCCNTR.7688275</t>
  </si>
  <si>
    <t>CO1.PCCNTR.7685059</t>
  </si>
  <si>
    <t>CO1.PCCNTR.7683011</t>
  </si>
  <si>
    <t>CO1.PCCNTR.7706866</t>
  </si>
  <si>
    <t>CO1.PCCNTR.7701538</t>
  </si>
  <si>
    <t>CO1.PCCNTR.7700394</t>
  </si>
  <si>
    <t>5 MESES</t>
  </si>
  <si>
    <t>9 MESES</t>
  </si>
  <si>
    <t>9 MESES 15 DIAS</t>
  </si>
  <si>
    <t xml:space="preserve">PRESTACION DE SERVICIOS PROFESIONALES No. CO1.PCCNTR.7685059 de 2025. PRESTACIÓN DE SERVICIOS PROFESIONALES COMO ADMINISTRADOR DE EMPRESAS EN EL MARCO DEL PROYECTO DE INVERSION CONSTRUCCIÓN Y DOTACIÓN PARA LOS ORGANISMOS DE SEGURIDAD, SOCORRO, JUSTICIA Y CONVIVENCIA EN CARTAGENA DE INDIAS 2024130010032 </t>
  </si>
  <si>
    <t>24</t>
  </si>
  <si>
    <t>13</t>
  </si>
  <si>
    <t xml:space="preserve">147       </t>
  </si>
  <si>
    <t xml:space="preserve">148       </t>
  </si>
  <si>
    <t xml:space="preserve">149       </t>
  </si>
  <si>
    <t xml:space="preserve">150       </t>
  </si>
  <si>
    <t xml:space="preserve">151       </t>
  </si>
  <si>
    <t xml:space="preserve">152       </t>
  </si>
  <si>
    <t xml:space="preserve">153       </t>
  </si>
  <si>
    <t xml:space="preserve">154       </t>
  </si>
  <si>
    <t xml:space="preserve">155       </t>
  </si>
  <si>
    <t xml:space="preserve">156       </t>
  </si>
  <si>
    <t xml:space="preserve">164       </t>
  </si>
  <si>
    <t xml:space="preserve">165       </t>
  </si>
  <si>
    <t xml:space="preserve">166       </t>
  </si>
  <si>
    <t xml:space="preserve">169       </t>
  </si>
  <si>
    <t xml:space="preserve">170       </t>
  </si>
  <si>
    <t xml:space="preserve">171       </t>
  </si>
  <si>
    <t xml:space="preserve">172       </t>
  </si>
  <si>
    <t xml:space="preserve">173       </t>
  </si>
  <si>
    <t xml:space="preserve">174       </t>
  </si>
  <si>
    <t xml:space="preserve">175       </t>
  </si>
  <si>
    <t xml:space="preserve">176       </t>
  </si>
  <si>
    <t xml:space="preserve">177       </t>
  </si>
  <si>
    <t xml:space="preserve">178       </t>
  </si>
  <si>
    <t xml:space="preserve">179       </t>
  </si>
  <si>
    <t xml:space="preserve">180       </t>
  </si>
  <si>
    <t xml:space="preserve">181       </t>
  </si>
  <si>
    <t xml:space="preserve">182       </t>
  </si>
  <si>
    <t xml:space="preserve">183       </t>
  </si>
  <si>
    <t xml:space="preserve">184       </t>
  </si>
  <si>
    <t xml:space="preserve">185       </t>
  </si>
  <si>
    <t xml:space="preserve">186       </t>
  </si>
  <si>
    <t xml:space="preserve">193       </t>
  </si>
  <si>
    <t xml:space="preserve">194       </t>
  </si>
  <si>
    <t xml:space="preserve">195       </t>
  </si>
  <si>
    <t xml:space="preserve">196       </t>
  </si>
  <si>
    <t xml:space="preserve">197       </t>
  </si>
  <si>
    <t xml:space="preserve">198       </t>
  </si>
  <si>
    <t xml:space="preserve">199       </t>
  </si>
  <si>
    <t xml:space="preserve">200       </t>
  </si>
  <si>
    <t xml:space="preserve">201       </t>
  </si>
  <si>
    <t xml:space="preserve">206       </t>
  </si>
  <si>
    <t xml:space="preserve">207       </t>
  </si>
  <si>
    <t xml:space="preserve">208       </t>
  </si>
  <si>
    <t>Servicios financieros y servicios conexos servicios inmobiliarios y servicios de arrendamiento y leasing. ARRENDAMIENTO CAI</t>
  </si>
  <si>
    <t>Servicios financieros y servicios conexos servicios inmobiliarios y servicios de arrendamiento y leasing. ARRENDAMIENTO</t>
  </si>
  <si>
    <t>ICDE DELINEACION URBANA 10%</t>
  </si>
  <si>
    <t>LUIS FELIPE RECIO SARMIENTO</t>
  </si>
  <si>
    <t>PUE OPERATIVO</t>
  </si>
  <si>
    <t>HASTA 30 DE JUNIO 2025</t>
  </si>
  <si>
    <t>HASTA 30 DE SEPTIEMBRE DE 2025</t>
  </si>
  <si>
    <t>https://community.secop.gov.co/Public/Tendering/ContractNoticePhases/View?PPI=CO1.PPI.37896392&amp;isFromPublicArea=True&amp;isModal=False</t>
  </si>
  <si>
    <t>https://community.secop.gov.co/Public/Tendering/ContractNoticePhases/View?PPI=CO1.PPI.37838374&amp;isFromPublicArea=True&amp;isModal=False</t>
  </si>
  <si>
    <t>https://community.secop.gov.co/Public/Tendering/ContractNoticePhases/View?PPI=CO1.PPI.37898865&amp;isFromPublicArea=True&amp;isModal=False</t>
  </si>
  <si>
    <t>https://community.secop.gov.co/Public/Tendering/ContractNoticePhases/View?PPI=CO1.PPI.37871553&amp;isFromPublicArea=True&amp;isModal=False</t>
  </si>
  <si>
    <t>https://community.secop.gov.co/Public/Tendering/ContractNoticePhases/View?PPI=CO1.PPI.37897629&amp;isFromPublicArea=True&amp;isModal=False</t>
  </si>
  <si>
    <t>https://community.secop.gov.co/Public/Tendering/ContractNoticePhases/View?PPI=CO1.PPI.37864947&amp;isFromPublicArea=True&amp;isModal=False</t>
  </si>
  <si>
    <t>https://community.secop.gov.co/Public/Tendering/ContractNoticePhases/View?PPI=CO1.PPI.37899587&amp;isFromPublicArea=True&amp;isModal=False</t>
  </si>
  <si>
    <t>https://community.secop.gov.co/Public/Tendering/ContractNoticePhases/View?PPI=CO1.PPI.37935116&amp;isFromPublicArea=True&amp;isModal=False</t>
  </si>
  <si>
    <t>https://community.secop.gov.co/Public/Tendering/ContractNoticePhases/View?PPI=CO1.PPI.37951625&amp;isFromPublicArea=True&amp;isModal=False</t>
  </si>
  <si>
    <t>https://community.secop.gov.co/Public/Tendering/ContractNoticePhases/View?PPI=CO1.PPI.37935848&amp;isFromPublicArea=True&amp;isModal=False</t>
  </si>
  <si>
    <t>https://community.secop.gov.co/Public/Tendering/ContractNoticePhases/View?PPI=CO1.PPI.37975454&amp;isFromPublicArea=True&amp;isModal=False</t>
  </si>
  <si>
    <t>https://community.secop.gov.co/Public/Tendering/ContractNoticePhases/View?PPI=CO1.PPI.37974613&amp;isFromPublicArea=True&amp;isModal=False</t>
  </si>
  <si>
    <t>https://community.secop.gov.co/Public/Tendering/ContractNoticePhases/View?PPI=CO1.PPI.37946373&amp;isFromPublicArea=True&amp;isModal=False</t>
  </si>
  <si>
    <t>https://community.secop.gov.co/Public/Tendering/ContractNoticePhases/View?PPI=CO1.PPI.38136711&amp;isFromPublicArea=True&amp;isModal=False</t>
  </si>
  <si>
    <t>https://community.secop.gov.co/Public/Tendering/ContractNoticePhases/View?PPI=CO1.PPI.38136369&amp;isFromPublicArea=True&amp;isModal=False</t>
  </si>
  <si>
    <t>https://community.secop.gov.co/Public/Tendering/ContractNoticePhases/View?PPI=CO1.PPI.38131650&amp;isFromPublicArea=True&amp;isModal=False</t>
  </si>
  <si>
    <t>https://community.secop.gov.co/Public/Tendering/ContractNoticePhases/View?PPI=CO1.PPI.38129310&amp;isFromPublicArea=True&amp;isModal=False</t>
  </si>
  <si>
    <t>https://community.secop.gov.co/Public/Tendering/ContractNoticePhases/View?PPI=CO1.PPI.38109842&amp;isFromPublicArea=True&amp;isModal=False</t>
  </si>
  <si>
    <t>https://community.secop.gov.co/Public/Tendering/ContractNoticePhases/View?PPI=CO1.PPI.38113708&amp;isFromPublicArea=True&amp;isModal=False</t>
  </si>
  <si>
    <t>https://community.secop.gov.co/Public/Tendering/ContractNoticePhases/View?PPI=CO1.PPI.38108377&amp;isFromPublicArea=True&amp;isModal=False</t>
  </si>
  <si>
    <t>https://community.secop.gov.co/Public/Tendering/ContractNoticePhases/View?PPI=CO1.PPI.38103441&amp;isFromPublicArea=True&amp;isModal=False</t>
  </si>
  <si>
    <t>https://community.secop.gov.co/Public/Tendering/ContractNoticePhases/View?PPI=CO1.PPI.38101987&amp;isFromPublicArea=True&amp;isModal=False</t>
  </si>
  <si>
    <t>https://community.secop.gov.co/Public/Tendering/ContractNoticePhases/View?PPI=CO1.PPI.38094201&amp;isFromPublicArea=True&amp;isModal=False</t>
  </si>
  <si>
    <t>https://community.secop.gov.co/Public/Tendering/ContractNoticePhases/View?PPI=CO1.PPI.38092549&amp;isFromPublicArea=True&amp;isModal=False</t>
  </si>
  <si>
    <t>https://community.secop.gov.co/Public/Tendering/ContractNoticePhases/View?PPI=CO1.PPI.38136756&amp;isFromPublicArea=True&amp;isModal=False</t>
  </si>
  <si>
    <t>https://community.secop.gov.co/Public/Tendering/ContractNoticePhases/View?PPI=CO1.PPI.38163559&amp;isFromPublicArea=True&amp;isModal=False</t>
  </si>
  <si>
    <t>https://community.secop.gov.co/Public/Tendering/ContractNoticePhases/View?PPI=CO1.PPI.38142087&amp;isFromPublicArea=True&amp;isModal=False</t>
  </si>
  <si>
    <t>https://community.secop.gov.co/Public/Tendering/ContractNoticePhases/View?PPI=CO1.PPI.38141177&amp;isFromPublicArea=True&amp;isModal=False</t>
  </si>
  <si>
    <t>https://community.secop.gov.co/Public/Tendering/ContractNoticePhases/View?PPI=CO1.PPI.38141024&amp;isFromPublicArea=True&amp;isModal=False</t>
  </si>
  <si>
    <t xml:space="preserve">https://community.secop.gov.co/Public/Tendering/ContractNoticePhases/View?PPI=CO1.PPI.38139815&amp;isFromPublicArea=True&amp;isModal=False
</t>
  </si>
  <si>
    <t>https://community.secop.gov.co/Public/Tendering/ContractNoticePhases/View?PPI=CO1.PPI.38138628&amp;isFromPublicArea=True&amp;isModal=False</t>
  </si>
  <si>
    <t>https://community.secop.gov.co/Public/Tendering/ContractNoticePhases/View?PPI=CO1.PPI.38272220&amp;isFromPublicArea=True&amp;isModal=False</t>
  </si>
  <si>
    <t>https://community.secop.gov.co/Public/Tendering/ContractNoticePhases/View?PPI=CO1.PPI.38339571&amp;isFromPublicArea=True&amp;isModal=False</t>
  </si>
  <si>
    <t>https://community.secop.gov.co/Public/Tendering/ContractNoticePhases/View?PPI=CO1.PPI.38337857&amp;isFromPublicArea=True&amp;isModal=False</t>
  </si>
  <si>
    <t>https://community.secop.gov.co/Public/Tendering/ContractNoticePhases/View?PPI=CO1.PPI.38375926&amp;isFromPublicArea=True&amp;isModal=False</t>
  </si>
  <si>
    <t>https://community.secop.gov.co/Public/Tendering/ContractNoticePhases/View?PPI=CO1.PPI.38375617&amp;isFromPublicArea=True&amp;isModal=False</t>
  </si>
  <si>
    <t>https://community.secop.gov.co/Public/Tendering/ContractNoticePhases/View?PPI=CO1.PPI.38373909&amp;isFromPublicArea=True&amp;isModal=False</t>
  </si>
  <si>
    <t>https://community.secop.gov.co/Public/Tendering/ContractNoticePhases/View?PPI=CO1.PPI.38374609&amp;isFromPublicArea=True&amp;isModal=False</t>
  </si>
  <si>
    <t>https://community.secop.gov.co/Public/Tendering/ContractNoticePhases/View?PPI=CO1.PPI.38360986&amp;isFromPublicArea=True&amp;isModal=False</t>
  </si>
  <si>
    <t>https://community.secop.gov.co/Public/Tendering/ContractNoticePhases/View?PPI=CO1.PPI.38339031&amp;isFromPublicArea=True&amp;isModal=False</t>
  </si>
  <si>
    <t>https://community.secop.gov.co/Public/Tendering/ContractNoticePhases/View?PPI=CO1.PPI.38452965&amp;isFromPublicArea=True&amp;isModal=False</t>
  </si>
  <si>
    <t>https://community.secop.gov.co/Public/Tendering/ContractNoticePhases/View?PPI=CO1.PPI.38425144&amp;isFromPublicArea=True&amp;isModal=False</t>
  </si>
  <si>
    <t>https://community.secop.gov.co/Public/Tendering/ContractNoticePhases/View?PPI=CO1.PPI.38432618&amp;isFromPublicArea=True&amp;isModal=False</t>
  </si>
  <si>
    <t>CARMEN JANETH JIMENEZ ESCORCIA</t>
  </si>
  <si>
    <t>LEYDI CAROLINA SERRANO MARRUGO</t>
  </si>
  <si>
    <t>YURIS AMELIA ARNEDO TORDECILLA</t>
  </si>
  <si>
    <t>LINA MARIA VARGAS CARMONA</t>
  </si>
  <si>
    <t>ALVARO MANUEL GARCIA CABRERA</t>
  </si>
  <si>
    <t>ANDREA CAROLINA PUELLO PARRA</t>
  </si>
  <si>
    <t>MARIA TERESA VASQUEZ AMARIS</t>
  </si>
  <si>
    <t>DILECTA MARIA MAZA MALLARINO</t>
  </si>
  <si>
    <t>JULIA ISABEL PORTO OCHOA</t>
  </si>
  <si>
    <t>OMAR ANTONIO CERVANTES ESCORCIA</t>
  </si>
  <si>
    <t>JOSE RICARDO BLANQUICETT BARRIOS</t>
  </si>
  <si>
    <t>ANYELINA DEL CARMEN TAPIAS FRIAS</t>
  </si>
  <si>
    <t>IVAN DARIO MARTINEZ CONDE</t>
  </si>
  <si>
    <t>CRISTIAN GUSTAVO CASTELLAR RODRIGUEZ</t>
  </si>
  <si>
    <t>ANA MARIA TORRES DE ARCO</t>
  </si>
  <si>
    <t>HENRY JAVIER VALENCIA MAZA</t>
  </si>
  <si>
    <t>GIOVANA DEL CARMEN MATA HERNANDEZ</t>
  </si>
  <si>
    <t>KARINA ESTHER VIDES SANTODOMINGO</t>
  </si>
  <si>
    <t>JOSE RAFAEL ARRIETA GARCIA</t>
  </si>
  <si>
    <t>KARINA  RAMIREZ THERAN</t>
  </si>
  <si>
    <t>XAVIER  MARSIGLIA FUENTE</t>
  </si>
  <si>
    <t>DANIELA LUCIA MELO HUMANEZ</t>
  </si>
  <si>
    <t>PAULO ANDRES MANOTAS SILVA</t>
  </si>
  <si>
    <t>PRESTACION DE SERVICIOS DE APOYO A LA GESTION No. CO1.PCCNTR.7724355 de 2025. PRESTACION DE SERVICIOS DE APOYO A LA GESTION COMO BACHILLER EN LA DIRECCION OPERATIVA EN EL MARCO DEL PROYECTO CONSTRUCCIÓN Y DOTACIÓN PARA LOS ORGANISMOS DE SEGURIDAD, SOCORRO, JUSTICIA Y CONVIVENCIA EN CARTAGENA DE INDIAS CON BPIN 2024130010032”. DURACION 9 MESES</t>
  </si>
  <si>
    <t>PRESTACION DE SERVICIOS PROFESIONALES No. CO1.PCCNTR.7724327 de 2025. PRESTACION DE SERVICOS PROFESIONALES PARA BRINDAR ASESORIA EN LA FORMULACION ESTRUCTURACION SOCIALIZACION SEGUIMIENTO Y APLICACIÓN DE LOS PROGRAMAS PLANES PROCESOS SUBPROYECTOS Y ACTIVIDADES INHERENTES AL PROYECTO “CONSTRUCCIÓN Y DOTACIÓN PARA LOS ORGANISMOS DE SEGURIDAD, SOCORRO, JUSTICIA Y CONVIVENCIA EN CARTAGENA DE INDIAS CON BPIN 2024130010032”. DURACION 4 MESES</t>
  </si>
  <si>
    <t>PRESTACION DE SERVICIOS PROFESIONALES No. CO1.PCCNTR.7724152 de 2025. PRESTACIÓN DE SERVICIOS PROFESIONALES COMO ABOGADO EN EL MARCO DEL PROYECTO DE INVERSION CONSTRUCCIÓN Y DOTACIÓN PARA LOS ORGANISMOS DE SEGURIDAD, SOCORRO, JUSTICIA Y CONVIVENCIA EN CARTAGENA DE INDIAS. 2024130010032. DURACION 6 MESES</t>
  </si>
  <si>
    <t>PRESTACION DE SERVICIOS PROFESIONALES No. CO1.PCCNTR.7723799 de 2025. PRESTACION DE SERVICOS PROFESIONALES PARA BRINDAR ASESORIA EN LA FORMULACION ESTRUCTURACION SOCIALIZACION SEGUIMIENTO Y APLICACIÓN DE LOS PROGRAMAS PLANES PROCESOS SUBPROYECTOS Y ACTIVIDADES INHERENTES AL PROYECTO “CONSTRUCCIÓN Y DOTACIÓN PARA LOS ORGANISMOS DE SEGURIDAD, SOCORRO, JUSTICIA Y CONVIVENCIA EN CARTAGENA DE INDIAS CON BPIN 2024130010032” DURACION 4 MESES</t>
  </si>
  <si>
    <t>PRESTACION DE SERVICIOS PROFESIONALES No. CO1.PCCNTR.7723785 de 2025. PRESTACION DE SERVICOS PROFESIONALES PARA BRINDAR ASESORIA EN LA FORMULACION ESTRUCTURACION SOCIALIZACION SEGUIMIENTO Y APLICACIÓN DE LOS PROGRAMAS PLANES PROCESOS SUBPROYECTOS Y ACTIVIDADES INHERENTES AL PROYECTO “CONSTRUCCIÓN Y DOTACIÓN PARA LOS ORGANISMOS DE SEGURIDAD, SOCORRO, JUSTICIA Y CONVIVENCIA EN CARTAGENA DE INDIAS CON BPIN 2024130010032”. DURACION 4 MESES</t>
  </si>
  <si>
    <t>PRESTACION DE SERVICIOS PROFESIONALES No. CO1.PCCNTR.7723595 de 2025. PRESTACION DE SERVICOS PROFESIONALES PARA BRINDAR ASESORIA EN LA FORMULACION ESTRUCTURACION SOCIALIZACION SEGUIMIENTO Y APLICACIÓN DE LOS PROGRAMAS PLANES PROCESOS SUBPROYECTOS Y ACTIVIDADES INHERENTES AL PROYECTO “CONSTRUCCIÓN Y DOTACIÓN PARA LOS ORGANISMOS DE SEGURIDAD, SOCORRO, JUSTICIA Y CONVIVENCIA EN CARTAGENA DE INDIAS CON BPIN 2024130010032”. DURACION 4 MESES</t>
  </si>
  <si>
    <t>PRESTACION DE SERVICIOS PROFESIONALES No. CO1.PCCNTR.7715421 de 2025. PRESTACION DE SERVICOS PROFESIONALES PARA BRINDAR ASESORIA EN LA FORMULACION ESTRUCTURACION SOCIALIZACION SEGUIMIENTO Y APLICACIÓN DE LOS PROGRAMAS PLANES PROCESOS SUBPROYECTOS Y ACTIVIDADES INHERENTES AL PROYECTO “CONSTRUCCIÓN Y DOTACIÓN PARA LOS ORGANISMOS DE SEGURIDAD, SOCORRO, JUSTICIA Y CONVIVENCIA EN CARTAGENA DE INDIAS CON BPIN 2024130010032”. DURACION 4 MESES</t>
  </si>
  <si>
    <t>PRESTACION DE SERVICIOS DE APOYO A LA GESTION No. CO1.PCCNTR.7706892 de 2025. PRESTACION DE SERVICIOS DE APOYO A LA GESTION COMO BACHILLER EN LA DIRECCION OPERATIVA EN EL MARCO DEL PROYECTO CONSTRUCCIÓN Y DOTACIÓN PARA LOS ORGANISMOS DE SEGURIDAD, SOCORRO, JUSTICIA Y CONVIVENCIA EN CARTAGENA DE INDIAS CON BPIN 2024130010032”. DURACION 4 MESES</t>
  </si>
  <si>
    <t>PRESTACION DE SERVICIOS PROFESIONALES No. CO1.PCCNTR.7723582 de 2025. PRESTACIÓN DE SERVICIOS PROFESIONALES COMO ABOGADO EN EL MARCO DEL PROYECTO DE INVERSION CONSTRUCCIÓN Y DOTACIÓN PARA LOS ORGANISMOS DE SEGURIDAD, SOCORRO, JUSTICIA Y CONVIVENCIA EN CARTAGENA DE INDIAS. 2024130010032. DURACION 5 MESES</t>
  </si>
  <si>
    <t>PRESTACION DE SERVICIOS DE APOYO A LA GESTION No. CO1.PCCNTR.7707631 de 2025. PRESTACION DE SERVICIOS DE APOYO A LA GESTION COMO BACHILLER EN LA DIRECCION OPERATIVA EN EL MARCO DEL PROYECTO CONSTRUCCIÓN Y DOTACIÓN PARA LOS ORGANISMOS DE SEGURIDAD, SOCORRO, JUSTICIA Y CONVIVENCIA EN CARTAGENA DE INDIAS CON BPIN 2024130010032”. DURACION 7 MESES</t>
  </si>
  <si>
    <t>PRESTACION DE SERVICIOS PROFESIONALES No. CO1.PCCNTR.7707285 de 2025. PRESTACIÓN DE SERVICIOS PROFESIONALES ESPECIALIZADOS COMO INGENIERO CIVIL EN EL MARCO DEL PROYECTO DE INVERSION CONSTRUCCIÓN Y DOTACIÓN PARA LOS ORGANISMOS DE SEGURIDAD, SOCORRO, JUSTICIA Y CONVIVENCIA EN CARTAGENA DE INDIAS. 2024130010032. DURACION 6 MESES</t>
  </si>
  <si>
    <t xml:space="preserve">PRESTACION DE SERVICIOS PROFESIONALES No. CO1.PCCNTR.7707726 de 2025. PRESTACIÓN DE SERVICIOS PROFESIONALES COMO CONTADOR PUBLICO EN EL MARCO DEL PROYECTO DE INVERSION CONSTRUCCIÓN Y DOTACIÓN PARA LOS ORGANISMOS DE SEGURIDAD, SOCORRO, JUSTICIA Y CONVIVENCIA EN CARTAGENA DE INDIAS. 2024130010032. DURACION 5 MESES </t>
  </si>
  <si>
    <t>PRESTACION DE SERVICIOS PROFESIONALES No. CO1.PCCNTR.7707429 de 2025. PRESTACIÓN DE SERVICIOS PROFESIONALES ESPECIALIZADOS COMO INGENIERO EN EL MARCO DEL PROYECTO DE INVERSION CONSTRUCCIÓN Y DOTACIÓN PARA LOS ORGANISMOS DE SEGURIDAD, SOCORRO, JUSTICIA Y CONVIVENCIA EN CARTAGENA DE INDIAS. 2024130010032. DURACION 7 MESES</t>
  </si>
  <si>
    <t>PRESTACION DE SERVICIOS PROFESIONALES No. CO1.PCCNTR.7674605 de 2025. PRESTACIÓN DE SERVICIOS PROFESIONALES COMO ADMINISTRADOR DE EMPRESAS EN EL MARCO DEL PROYECTO DE INVERSION CONSTRUCCIÓN Y DOTACIÓN PARA LOS ORGANISMOS DE SEGURIDAD, SOCORRO, JUSTICIA Y CONVIVENCIA EN CARTAGENA DE INDIAS. 2024130010032. DURACION 6 MESES</t>
  </si>
  <si>
    <t>PRESTACION DE SERVICIOS DE APOYO A LA GESTION No. CO1.PCCNTR.7727395 de 2025. PRESTACION DE SERVICIOS DE APOYO A LA GESTION COMO BACHILLER EN LA DIRECCION OPERATIVA EN EL MARCO DEL PROYECTO CONSTRUCCIÓN Y DOTACIÓN PARA LOS ORGANISMOS DE SEGURIDAD, SOCORRO, JUSTICIA Y CONVIVENCIA EN CARTAGENA DE INDIAS CON BPIN 2024130010032”. DURACION 7 MESES</t>
  </si>
  <si>
    <t>PRESTACION DE SERVICIOS DE APOYO A LA GESTION No. CO1.PCCNTR.7724820 de 2025. PRESTACION DE SERVICIOS DE APOYO A LA GESTION COMO BACHILLER EN LA DIRECCION OPERATIVA EN EL MARCO DEL PROYECTO CONSTRUCCIÓN Y DOTACIÓN PARA LOS ORGANISMOS DE SEGURIDAD, SOCORRO, JUSTICIA Y CONVIVENCIA EN CARTAGENA DE INDIAS CON BPIN 2024130010032”. DURACION 7 MESES</t>
  </si>
  <si>
    <t>PRESTACION DE SERVICIOS DE APOYO A LA GESTION No. CO1.PCCNTR.7724618 de 2025. PRESTACION DE SERVICIOS DE APOYO A LA GESTION COMO BACHILLER EN LA DIRECCION OPERATIVA EN EL MARCO DEL PROYECTO CONSTRUCCIÓN Y DOTACIÓN PARA LOS ORGANISMOS DE SEGURIDAD, SOCORRO, JUSTICIA Y CONVIVENCIA EN CARTAGENA DE INDIAS CON BPIN 2024130010032”, DURACION 9 MESES</t>
  </si>
  <si>
    <t>N.A. No. CO1.PCCNTR.7723985 de 2025. PRESTACIÓN DE SERVICIOS PROFESIONALES COMO PSICOLOGO EN EL MARCO DEL PROYECTO DE INVERSION CONSTRUCCIÓN Y DOTACIÓN PARA LOS ORGANISMOS DE SEGURIDAD, SOCORRO, JUSTICIA Y CONVIVENCIA EN CARTAGENA DE INDIAS. 2024130010032. DURACION 6 MESES</t>
  </si>
  <si>
    <t>PRESTACION DE SERVICIOS DE APOYO A LA GESTION No. CO1.PCCNTR.7723584 de 2025. PRESTACION DE SERVICIOS DE APOYO A LA GESTION COMO TECNICO EN EL MARCO DEL PROYECTO DE INVERSION CONSTRUCCIÓN Y DOTACIÓN PARA LOS ORGANISMOS DE SEGURIDAD, SOCORRO, JUSTICIA Y CONVIVENCIA EN CARTAGENA DE INDIAS. 2024130010032. DURACION 7 MESES</t>
  </si>
  <si>
    <t>PRESTACION DE SERVICIOS DE APOYO A LA GESTION No. CO1.PCCNTR.7723128 de 2025. PRESTACION DE SERVICIOS DE APOYO A LA GESTION COMO BACHILLER EN LA DIRECCION OPERATIVA EN EL MARCO DEL PROYECTO CONSTRUCCIÓN Y DOTACIÓN PARA LOS ORGANISMOS DE SEGURIDAD, SOCORRO, JUSTICIA Y CONVIVENCIA EN CARTAGENA DE INDIAS CON BPIN 2024130010032” DURACION 9 MESES</t>
  </si>
  <si>
    <t>PRESTACION DE SERVICIOS DE APOYO A LA GESTION No. CO1.PCCNTR.7731090 de 2025. PRESTACIÓN DE SERVICIOS DE APOYO A LA GESTION COMO BACHILLER EN EL MARCO DEL PROYECTO DE INVERSION CONSTRUCCIÓN Y DOTACIÓN PARA LOS ORGANISMOS DE SEGURIDAD, SOCORRO, JUSTICIA Y CONVIVENCIA EN CARTAGENA DE INDIAS. 2024130010032. DURACION 5 MESES</t>
  </si>
  <si>
    <t>PRESTACION DE SERVICIOS PROFESIONALES No. CO1.PCCNTR.7730976 de 2025. PRESTACIÓN DE SERVICIOS PROFESIONALES COMO INGENIERO INDUSTRIAL EN EL MARCO DEL PROYECTO DE INVERSION CONSTRUCCIÓN Y DOTACIÓN PARA LOS ORGANISMOS DE SEGURIDAD, SOCORRO, JUSTICIA Y CONVIVENCIA EN CARTAGENA DE INDIAS. 2024130010032. DURACION 6 MESES</t>
  </si>
  <si>
    <t>PRESTACION DE SERVICIOS PROFESIONALES No. CO1.PCCNTR.7724402 de 2025. PRESTACION DE SERVICOS PROFESIONALES PARA BRINDAR ASESORIA EN LA FORMULACION ESTRUCTURACION SOCIALIZACION SEGUIMIENTO Y APLICACIÓN DE LOS PROGRAMAS PLANES PROCESOS SUBPROYECTOS Y ACTIVIDADES INHERENTES AL PROYECTO “CONSTRUCCIÓN Y DOTACIÓN PARA LOS ORGANISMOS DE SEGURIDAD, SOCORRO, JUSTICIA Y CONVIVENCIA EN CARTAGENA DE INDIAS CON BPIN 2024130010032”. DURACION 08 MESES</t>
  </si>
  <si>
    <t>PRESTACION DE SERVICIOS PROFESIONALES No. CO1.PCCNTR.7706691 de 2025. PRESTACIÓN DE SERVICIOS PROFESIONALES COMO ADMINISTRADOR DE EMPRESAS EN EL MARCO DEL PROYECTO DE INVERSION CONSTRUCCIÓN Y DOTACIÓN PARA LOS ORGANISMOS DE SEGURIDAD, SOCORRO, JUSTICIA Y CONVIVENCIA EN CARTAGENA DE INDIAS 2024130010032.  DURACION 5 MESES</t>
  </si>
  <si>
    <t>4 MESES</t>
  </si>
  <si>
    <t xml:space="preserve">226       </t>
  </si>
  <si>
    <t xml:space="preserve">227       </t>
  </si>
  <si>
    <t xml:space="preserve">228       </t>
  </si>
  <si>
    <t xml:space="preserve">229       </t>
  </si>
  <si>
    <t xml:space="preserve">230       </t>
  </si>
  <si>
    <t xml:space="preserve">231       </t>
  </si>
  <si>
    <t xml:space="preserve">232       </t>
  </si>
  <si>
    <t xml:space="preserve">233       </t>
  </si>
  <si>
    <t xml:space="preserve">234       </t>
  </si>
  <si>
    <t xml:space="preserve">235       </t>
  </si>
  <si>
    <t xml:space="preserve">209       </t>
  </si>
  <si>
    <t xml:space="preserve">238       </t>
  </si>
  <si>
    <t xml:space="preserve">239       </t>
  </si>
  <si>
    <t xml:space="preserve">240       </t>
  </si>
  <si>
    <t xml:space="preserve">241       </t>
  </si>
  <si>
    <t xml:space="preserve">242       </t>
  </si>
  <si>
    <t xml:space="preserve">243       </t>
  </si>
  <si>
    <t xml:space="preserve">244       </t>
  </si>
  <si>
    <t xml:space="preserve">245       </t>
  </si>
  <si>
    <t xml:space="preserve">246       </t>
  </si>
  <si>
    <t xml:space="preserve">247       </t>
  </si>
  <si>
    <t xml:space="preserve">248       </t>
  </si>
  <si>
    <t xml:space="preserve">256       </t>
  </si>
  <si>
    <t xml:space="preserve">252       </t>
  </si>
  <si>
    <t>1047365225-9</t>
  </si>
  <si>
    <t>1143346703-5</t>
  </si>
  <si>
    <t>1128045902-8</t>
  </si>
  <si>
    <t>1047414312-2</t>
  </si>
  <si>
    <t>1047397725-7</t>
  </si>
  <si>
    <t>1047478607-4</t>
  </si>
  <si>
    <t>1143353093-1</t>
  </si>
  <si>
    <t>30879740-4</t>
  </si>
  <si>
    <t>1047464613-8</t>
  </si>
  <si>
    <t>9293349-4</t>
  </si>
  <si>
    <t>73205639-2</t>
  </si>
  <si>
    <t>22804577-9</t>
  </si>
  <si>
    <t>1063150399-6</t>
  </si>
  <si>
    <t>1051823212-3</t>
  </si>
  <si>
    <t>32938279-0</t>
  </si>
  <si>
    <t>73168962-8</t>
  </si>
  <si>
    <t>45546997-5</t>
  </si>
  <si>
    <t>1047440175-1</t>
  </si>
  <si>
    <t>73006218-1</t>
  </si>
  <si>
    <t>45560441-0</t>
  </si>
  <si>
    <t>7921067-0</t>
  </si>
  <si>
    <t>73208408-1</t>
  </si>
  <si>
    <t>1143391184-3</t>
  </si>
  <si>
    <t>1052994098-6</t>
  </si>
  <si>
    <t>CO1.PCCNTR.7724355</t>
  </si>
  <si>
    <t>CO1.PCCNTR.7724327</t>
  </si>
  <si>
    <t>CO1.PCCNTR.7724152</t>
  </si>
  <si>
    <t>CO1.PCCNTR.7723799</t>
  </si>
  <si>
    <t>CO1.PCCNTR.7723785</t>
  </si>
  <si>
    <t>CO1.PCCNTR.7723595</t>
  </si>
  <si>
    <t>CO1.PCCNTR.7715421</t>
  </si>
  <si>
    <t>CO1.PCCNTR.7706892</t>
  </si>
  <si>
    <t>CO1.PCCNTR.7723582</t>
  </si>
  <si>
    <t>CO1.PCCNTR.7707631</t>
  </si>
  <si>
    <t>CO1.PCCNTR.7707285</t>
  </si>
  <si>
    <t>CO1.PCCNTR.7707726</t>
  </si>
  <si>
    <t>CO1.PCCNTR.7707429</t>
  </si>
  <si>
    <t>CO1.PCCNTR.7674605</t>
  </si>
  <si>
    <t>CO1.PCCNTR.7727395</t>
  </si>
  <si>
    <t>CO1.PCCNTR.7724820</t>
  </si>
  <si>
    <t>CO1.PCCNTR.7724618</t>
  </si>
  <si>
    <t>CO1.PCCNTR.7723985</t>
  </si>
  <si>
    <t>CO1.PCCNTR.7723584</t>
  </si>
  <si>
    <t>CO1.PCCNTR.7723128</t>
  </si>
  <si>
    <t>CO1.PCCNTR.7731090</t>
  </si>
  <si>
    <t>CO1.PCCNTR.7730976</t>
  </si>
  <si>
    <t>CO1.PCCNTR.7724402</t>
  </si>
  <si>
    <t>CO1.PCCNTR.7706691</t>
  </si>
  <si>
    <t>01-04-2025</t>
  </si>
  <si>
    <t>02-04-2025</t>
  </si>
  <si>
    <t>03-04-2025</t>
  </si>
  <si>
    <t>08-04-2025</t>
  </si>
  <si>
    <t>31-03-2025</t>
  </si>
  <si>
    <t>CARLOS AUGISTO SANABRIA VILLALBA</t>
  </si>
  <si>
    <t>MARIA ISABEL BERROCAL MERCADO</t>
  </si>
  <si>
    <t>ALFONSO ENRIQUE BLANCO CRIZON</t>
  </si>
  <si>
    <t>JAVIER ALFONSO ALCALA IZQUIERDO</t>
  </si>
  <si>
    <t>YUREYS ESTHER HERRERA ROCHA</t>
  </si>
  <si>
    <t>ERICK HORACIO HERRERA BLANCO</t>
  </si>
  <si>
    <t>CARLOS ALBERTO OROZCO DE ARCOS</t>
  </si>
  <si>
    <t>ELIX JOSE NARVAEZ CAÑETE</t>
  </si>
  <si>
    <t>KEILA  RACERO HERANDEZ</t>
  </si>
  <si>
    <t>GUILLERMO  GOMEZ RAMIREZ</t>
  </si>
  <si>
    <t>FRANKLIN ARMANDO LLERENA SUAREZ</t>
  </si>
  <si>
    <t>MARIA ALEJANDRA MARIN TOUS</t>
  </si>
  <si>
    <t>LOLI LUZ ALCALA IZQUIERDDO</t>
  </si>
  <si>
    <t>RAFAEL ARNULFO DE VOZ GUZMAN</t>
  </si>
  <si>
    <t>VICTOR SEGUNDO RIPOLL RODRIGUEZ</t>
  </si>
  <si>
    <t>YUDIS  GONZALES BRAVO</t>
  </si>
  <si>
    <t>MILEIVIS DAYANA GOMEZ RUIZ</t>
  </si>
  <si>
    <t>ANGELO JOSE DEL CASTILLO GANEM</t>
  </si>
  <si>
    <t>RAFAEL  PEÑARANDA MARTINEZ</t>
  </si>
  <si>
    <t>OSCAR DAVID BERNETT CENEN</t>
  </si>
  <si>
    <t>ANIBAL JOSE TORRENTE MONTERROSA</t>
  </si>
  <si>
    <t>LUIS JERONIMO RUIZ HERNANDEZ</t>
  </si>
  <si>
    <t>WILLIAM JOSE GARCES BERRIO</t>
  </si>
  <si>
    <t>RONALS  ZAMBRANO MENDOZA</t>
  </si>
  <si>
    <t>DINA ESTER ROMERO QUINTANA</t>
  </si>
  <si>
    <t>ERICK HERNANDO PEREZ FIGUEROA</t>
  </si>
  <si>
    <t>SANDRA PATRICIA JULIO BELEÑO</t>
  </si>
  <si>
    <t>ESTEBAN  PAEZ MATUTE</t>
  </si>
  <si>
    <t>ELSY PAOLA GARCES GARCIA</t>
  </si>
  <si>
    <t>FERNANDO JAVIER MANJARREZ HERNANDEZ</t>
  </si>
  <si>
    <t>JOSE MAURICIO CARMONA MELENDEZ</t>
  </si>
  <si>
    <t>DANIS DANIEL VALDERRAMA MARQUEZ</t>
  </si>
  <si>
    <t>GLEN  BERRIO RODGERS</t>
  </si>
  <si>
    <t>YORLEIDY  THERAN CARRASQUILLA</t>
  </si>
  <si>
    <t>ADRIANA ALEJANDRA RODRIGUEZ RODRIGUEZ</t>
  </si>
  <si>
    <t>YIRLEY DE JESUS CABEZA ROMERO</t>
  </si>
  <si>
    <t>MARIA ALEJANDRA MORON CAMPOS</t>
  </si>
  <si>
    <t>NATALIA  RAMIREZ LAMBIS</t>
  </si>
  <si>
    <t>ROY DARIO CERVANTES HERRERA</t>
  </si>
  <si>
    <t>ROOSEVELT ENRIQUE VILLAREAL APARICIO</t>
  </si>
  <si>
    <t>MILAGRO JOSEFINA NACIS ARRIETA</t>
  </si>
  <si>
    <t>LIZ DAYANA VARGAS CHICO</t>
  </si>
  <si>
    <t>MATEO  APARICIO DIAZ</t>
  </si>
  <si>
    <t>ROBERTO CARLOS SALCEDO VEGA</t>
  </si>
  <si>
    <t>JORGE  TAJAN CALDERON</t>
  </si>
  <si>
    <t>RICKY NELSON CANAVAL COGOLLO</t>
  </si>
  <si>
    <t>BRAYAN  MARTINEZ POLO</t>
  </si>
  <si>
    <t>JORGE ELIECER GARCES BERRIO</t>
  </si>
  <si>
    <t>ABEL JOAQUIN MEZA SANTOYA</t>
  </si>
  <si>
    <t>AROLDO JOSE GOMEZ CONEO</t>
  </si>
  <si>
    <t>CRISTOBAL MANUEL MONTESINO BLANCO</t>
  </si>
  <si>
    <t>JONATHAN JAVIER JARABA PALENCIA</t>
  </si>
  <si>
    <t>HECTOR MANUEL CARRASQUILLA CAMARGO</t>
  </si>
  <si>
    <t>MARIA FERNANDA RODRIGUEZ VEGA</t>
  </si>
  <si>
    <t>CRISTIAN DAVID GOMEZ BENEDETTI</t>
  </si>
  <si>
    <t>JAIDER  AHUMADA MARTINEZ</t>
  </si>
  <si>
    <t>KARINA MARGARITA BALETA MARRUGO</t>
  </si>
  <si>
    <t>ERICK EDUARDO VALIENTE PUA</t>
  </si>
  <si>
    <t>NICOLAS  ZARZA TABORDA</t>
  </si>
  <si>
    <t>ANA ZENITH ORTEGA CATALAN</t>
  </si>
  <si>
    <t>SANTIAGO  MURILLO ARRUBLA</t>
  </si>
  <si>
    <t>MANUEL  VELEZ LOPEZ</t>
  </si>
  <si>
    <t>ADALBERTO ENRIQUE DIAZ MERCADO</t>
  </si>
  <si>
    <t>ROCIO DEL ROSARIO SOTOMAYOR ELLES</t>
  </si>
  <si>
    <t>MERCEDES  CORTES JIMENEZ</t>
  </si>
  <si>
    <t>ARDUS ALFONSO PIÑEREZ HOYOS</t>
  </si>
  <si>
    <t>RUBEN  ANGULO ESCALANTE</t>
  </si>
  <si>
    <t>LUZ KELLY RUIZ MERCADO</t>
  </si>
  <si>
    <t>HAROLD ANDRES FLOREZ ALVEAR</t>
  </si>
  <si>
    <t>SAQUIRA PATRICIA BARBOZA SALCEDO</t>
  </si>
  <si>
    <t>KAREN MARGARITA COGOLLO DE AVILA</t>
  </si>
  <si>
    <t>PEDRO  CASSIANI BERRIO</t>
  </si>
  <si>
    <t>LILIANA  VILLA DE LA HOZ</t>
  </si>
  <si>
    <t>SHIRLEY PAOLA OROZCO HURTADO</t>
  </si>
  <si>
    <t>CHRISTIAN STEPHANO GONZALEZ BARRIOS</t>
  </si>
  <si>
    <t>HECTOR AUGUSTO PEREZ LOPEZ</t>
  </si>
  <si>
    <t>CARLOS EDUARDO FERNANDEZ BARCENAS</t>
  </si>
  <si>
    <t>JEISON  OSPINO CASSIANI</t>
  </si>
  <si>
    <t>STEFFANY BEATRIZ MARTINEZ PACHECO</t>
  </si>
  <si>
    <t>YOBANI  ZUÑIGA CASTRO</t>
  </si>
  <si>
    <t>HERNANDO ALBERTO MORA SEPULVEDA</t>
  </si>
  <si>
    <t>ANGIE HELENA LICONA JULIO</t>
  </si>
  <si>
    <t>VALENTINA ISABEL MENDEZ BERRIO</t>
  </si>
  <si>
    <t>1143382127-5</t>
  </si>
  <si>
    <t>9148034-1</t>
  </si>
  <si>
    <t>9096661-3</t>
  </si>
  <si>
    <t>1001902054-3</t>
  </si>
  <si>
    <t>1047395553-8</t>
  </si>
  <si>
    <t>1047372754-2</t>
  </si>
  <si>
    <t>1010030930-0</t>
  </si>
  <si>
    <t>1143343382-0</t>
  </si>
  <si>
    <t>73203762-1</t>
  </si>
  <si>
    <t>1007802274-1</t>
  </si>
  <si>
    <t>1047451090-1</t>
  </si>
  <si>
    <t>32935282-1</t>
  </si>
  <si>
    <t>73137825-4</t>
  </si>
  <si>
    <t>73579432-1</t>
  </si>
  <si>
    <t>1007208405-0</t>
  </si>
  <si>
    <t>1047379461-1</t>
  </si>
  <si>
    <t>1143356865-2</t>
  </si>
  <si>
    <t>1143411188-1</t>
  </si>
  <si>
    <t>1047437524-6</t>
  </si>
  <si>
    <t>1047439052-0</t>
  </si>
  <si>
    <t>73005922-4</t>
  </si>
  <si>
    <t>1047494584-0</t>
  </si>
  <si>
    <t>73169262-5</t>
  </si>
  <si>
    <t>45522831-8</t>
  </si>
  <si>
    <t>73193129-4</t>
  </si>
  <si>
    <t>1148693134-1</t>
  </si>
  <si>
    <t>73575876-8</t>
  </si>
  <si>
    <t>1047441798-2</t>
  </si>
  <si>
    <t>73150349-3</t>
  </si>
  <si>
    <t>9148109-3</t>
  </si>
  <si>
    <t>1047385928-3</t>
  </si>
  <si>
    <t>1143325223-1</t>
  </si>
  <si>
    <t>1143367270-8</t>
  </si>
  <si>
    <t>1041974177-4</t>
  </si>
  <si>
    <t>23002715-0</t>
  </si>
  <si>
    <t>1143353132-9</t>
  </si>
  <si>
    <t>1047469384-9</t>
  </si>
  <si>
    <t>1047420925-1</t>
  </si>
  <si>
    <t>73095308-6</t>
  </si>
  <si>
    <t>1002241973-3</t>
  </si>
  <si>
    <t>1143373800-6</t>
  </si>
  <si>
    <t>1050967547-1</t>
  </si>
  <si>
    <t>73185817-1</t>
  </si>
  <si>
    <t>73105535-6</t>
  </si>
  <si>
    <t>1047434640-9</t>
  </si>
  <si>
    <t>1143379782-9</t>
  </si>
  <si>
    <t>9145363-4</t>
  </si>
  <si>
    <t>73144801-7</t>
  </si>
  <si>
    <t>73114402-3</t>
  </si>
  <si>
    <t>73580168-1</t>
  </si>
  <si>
    <t>1143344168-5</t>
  </si>
  <si>
    <t>9098978-1</t>
  </si>
  <si>
    <t>1049538161-7</t>
  </si>
  <si>
    <t>1235041021-4</t>
  </si>
  <si>
    <t>1001970333-3</t>
  </si>
  <si>
    <t>45694173-7</t>
  </si>
  <si>
    <t>1047456058-6</t>
  </si>
  <si>
    <t>73141712-6</t>
  </si>
  <si>
    <t>52391964-0</t>
  </si>
  <si>
    <t>1152187160-6</t>
  </si>
  <si>
    <t>8853226-7</t>
  </si>
  <si>
    <t>1047430118-7</t>
  </si>
  <si>
    <t>45706434-8</t>
  </si>
  <si>
    <t>1047394054-1</t>
  </si>
  <si>
    <t>78713720-9</t>
  </si>
  <si>
    <t>73146883-1</t>
  </si>
  <si>
    <t>1143347461-2</t>
  </si>
  <si>
    <t>73576800-3</t>
  </si>
  <si>
    <t>1007738507-7</t>
  </si>
  <si>
    <t>45560218-4</t>
  </si>
  <si>
    <t>1047466594-5</t>
  </si>
  <si>
    <t>1143328811-6</t>
  </si>
  <si>
    <t>1047436980-7</t>
  </si>
  <si>
    <t>1050962457-2</t>
  </si>
  <si>
    <t>1010209929-3</t>
  </si>
  <si>
    <t>1143342621-1</t>
  </si>
  <si>
    <t>1047459441-8</t>
  </si>
  <si>
    <t>1143139630-9</t>
  </si>
  <si>
    <t>73576396-9</t>
  </si>
  <si>
    <t>1128423979-6</t>
  </si>
  <si>
    <t>1235040450-6</t>
  </si>
  <si>
    <t>1152454989-1</t>
  </si>
  <si>
    <t>PRESTACION DE SERVICIOS PROFESIONALES No. CO1.PCCNTR.7754724 de 2025. PRESTACIÓN DE SERVICIOS PROFESIONALES COMO TRABAJADOR SOCIAL EN LAS FASES DE SOCIALIZACIÓN CONCEPTUALIZACIÓN Y DIFUSIÓN PARA EL PROYECTO DE INVERSIÓN CONSTRUCCIÓN Y DOTACIÓN PARA LOS ORGANISMOS DE SEGURIDAD, SOCORRO, JUSTICIA Y CONVIVENCIA EN CARTAGENA DE INDIAS CON BPIN 2024130010032. DURACION 6 MESES</t>
  </si>
  <si>
    <t>PRESTACION DE SERVICIOS PROFESIONALES No. CO1.PCCNTR.7764026 de 2025. PRESTACION DE SERVICIOS PROFESIONALES C0MO ARQUITECTO PARA ASESORAR A LA DIRECCIÓN OPERATIVA EN EL DIRECCIONAMIENTO ESTRATEGICO Y SEGUIMIENTO DEL PROYECTO “FORTALECIMIENTO DE LA SEGURIDAD EN LAS PLAYAS DEL DISTRITO DE CARTAGENA DE INDIAS CON BPIN 2024130010023"</t>
  </si>
  <si>
    <t>PRESTACION DE SERVICIOS DE APOYO A LA GESTION No. CO1.PCCNTR.7776945 de 2025. PRESTACION DE SERVICIOS DE APOYO A LA GESTION COMO  BACHILLER EN LA DIRECCION OPERATIVA EN EL MARCO DEL PROYECTO CONSTRUCCIÓN  Y DOTACIÓN PARA LOS ORGANISMOS DE SEGURIDAD, SOCORRO, JUSTICIA Y  CONVIVENCIA EN CARTAGENA DE INDIAS CON BPIN 2024130010032”. DURACION 7 MESES</t>
  </si>
  <si>
    <t>PRESTACION DE SERVICIOS DE APOYO A LA GESTION No. CO1.PCCNTR.7776134 de 2025. PRESTACIÓN DE SERVICIOS DE APOYO A LA GESTION COMO  TECNOLOGO EN LA DIRECCION OPERATIVA EN EL MARCO DEL PROYECTO DE INVERSION  CONSTRUCCIÓN Y DOTACIÓN PARA LOS ORGANISMOS DE SEGURIDAD, SOCORRO, JUSTICIA Y  CONVIVENCIA EN CARTAGENA DE INDIAS. 2024130010032. DURACION 8 MESES</t>
  </si>
  <si>
    <t>PRESTACION DE SERVICIOS DE APOYO A LA GESTION No. CO1.PCCNTR.7775561 de 2025. PRESTACIÓN DE SERVICIOS DE APOYO A LA GESTION COMO  TECNÓLOGO EN LA DIRECION OPERATIVA EN EL MARCO DEL PROYECTO DE INVERSION  CONSTRUCCIÓN Y DOTACIÓN PARA LOS ORGANISMOS DE SEGURIDAD, SOCORRO, JUSTICIA Y  CONVIVENCIA EN CARTAGENA DE INDIAS. 2024130010032. DURACION 7 MESES</t>
  </si>
  <si>
    <t>PRESTACION DE SERVICIOS DE APOYO A LA GESTION No. CO1.PCCNTR.7769874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</si>
  <si>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CO1.PCCNTR.7770524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</si>
  <si>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CO1.PCCNTR.7770526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024130010022. DURACION 8 MESES</t>
  </si>
  <si>
    <t>PRESTACION DE SERVICIOS DE APOYO A LA GESTION No. CO1.PCCNTR.7770160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</si>
  <si>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CO1.PCCNTR.7769704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</si>
  <si>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PROFESIONALES No. CO1.PCCNTR.7775057 de 2025. PRESTACION DE SERVICIOS PROFESIONALES ESPECIALIZADOS EN COMERCIO EXTERIOR PARA ASESORAR A LA DIRECCIÓN OPERATIVA EN EL DIRECCIONAMIENTO ESTRATEGICO Y SEGUIMIENTO DEL PROYECTO “FORTALECIMIENTO DE LA SEGURIDAD EN LAS PLAYAS DEL DISTRITO DE CARTAGENA DE INDIAS CON BPIN 2024130010023". DURACION 7 MESES</t>
  </si>
  <si>
    <t>PRESTACION DE SERVICIOS PROFESIONALES No. CO1.PCCNTR.7765004 de 2025. PRESTACIÓN DE SERVICIOS PROFESIONALES COMO ADMINISTRADOR INDUSTRIAL ESPECIALIZADO EN GESTION GERENCIAL EN EL MARCO DEL PROYECTO DE INVERSIÓN CONSTRUCCIÓN Y DOTACIÓN PARA LOS ORGANISMOS DE SEGURIDAD SOCORRO JUSTICIA Y CONVIVENCIA EN CARTAGENA DE INDIAS. 2024130010032. DURACION 6 MESES</t>
  </si>
  <si>
    <t>PRESTACION DE SERVICIOS DE APOYO A LA GESTION No. CO1.PCCNTR.7771183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</si>
  <si>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CO1.PCCNTR.7770199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</si>
  <si>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CO1.PCCNTR.7770760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</si>
  <si>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CO1.PCCNTR.7771593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</si>
  <si>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CO1.PCCNTR.7772394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</si>
  <si>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CO1.PCCNTR.7770613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</si>
  <si>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CO1.PCCNTR.7773074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</si>
  <si>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CO1.PCCNTR.7770178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</si>
  <si>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CO1.PCCNTR.7770576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</si>
  <si>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CO1.PCCNTR.7771071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</si>
  <si>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CO1.PCCNTR.7770090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</si>
  <si>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CO1.PCCNTR.7770084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</si>
  <si>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CO1.PCCNTR.7770940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</si>
  <si>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CO1.PCCNTR.7770473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</si>
  <si>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CO1.PCCNTR.7770019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</si>
  <si>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CO1.PCCNTR.7769645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</si>
  <si>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CO1.PCCNTR.7770997 de 2025. PRESTACIÓN DE SERVICIOS DE APOYO A LA GESTION COMO TECNÓLOGO EN LA DIRECION OPERATIVA EN EL MARCO DEL PROYECTO DE INVERSION CONSTRUCCIÓN Y DOTACIÓN PARA LOS ORGANISMOS DE SEGURIDAD, SOCORRO, JUSTICIA Y CONVIVENCIA EN CARTAGENA DE INDIAS. 2024130010032. DURACION 7 MESES</t>
  </si>
  <si>
    <t>PRESTACION DE SERVICIOS DE APOYO A LA GESTION No. CO1.PCCNTR.7770872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</si>
  <si>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CO1.PCCNTR.7770721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</si>
  <si>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CO1.PCCNTR.7772896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</si>
  <si>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CO1.PCCNTR.7770387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</si>
  <si>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CO1.PCCNTR.7770158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</si>
  <si>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CO1.PCCNTR.7770956 de 2025. PRESTACION DE SERVICIOS DE APOYO A LA GESTION COMO TECNOLOGO EN LA DIRECCION OPERATIVA EN EL MARCO DEL PROYECTO DE INVERSION CONSTRUCCIÓN Y DOTACIÓN PARA LOS ORGANISMOS DE SEGURIDAD, SOCORRO, JUSTICIA Y CONVIVENCIA EN CARTAGENA DE INDIAS. 2024130010032. DURACION 8 MESES</t>
  </si>
  <si>
    <t>PRESTACION DE SERVICIOS PROFESIONALES No. CO1.PCCNTR.7784435 de 2025. PRESTACIÓN DE SERVICIOS PROFESIONALES COMO DISEÑADOR(A) GRÁFICO(A) EN LAS FASES DE SOCIALIZACIÓN CONCEPTUALIZACIÓN Y DIFUSIÓN PARA EL PROYECTO DE INVERSIÓN CONSTRUCCIÓN Y DOTACIÓN PARA LOS ORGANISMOS DE SEGURIDAD, SOCORRO, JUSTICIA Y CONVIVENCIA EN CARTAGENA DE INDIAS DURACION 6 MESES</t>
  </si>
  <si>
    <t>PRESTACION DE SERVICIOS DE APOYO A LA GESTION No. CO1.PCCNTR.7772397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</si>
  <si>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CO1.PCCNTR.7771938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</si>
  <si>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CO1.PCCNTR.7771707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</si>
  <si>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CO1.PCCNTR.7770442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</si>
  <si>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CO1.PCCNTR.7773207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</si>
  <si>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CO1.PCCNTR.7770803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</si>
  <si>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CO1.PCCNTR.7769257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</si>
  <si>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CO1.PCCNTR.7771735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</si>
  <si>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CO1.PCCNTR.7770616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</si>
  <si>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CO1.PCCNTR.7770227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</si>
  <si>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CO1.PCCNTR.7769674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</si>
  <si>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CO1.PCCNTR.7772209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</si>
  <si>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CO1.PCCNTR.7769398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</si>
  <si>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CO1.PCCNTR.7770858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</si>
  <si>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CO1.PCCNTR.7770215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</si>
  <si>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CO1.PCCNTR.7771696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</si>
  <si>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CO1.PCCNTR.7769794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</si>
  <si>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CO1.PCCNTR.7772303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</si>
  <si>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CO1.PCCNTR.7773201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</si>
  <si>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CO1.PCCNTR.7769904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</si>
  <si>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CO1.PCCNTR.7773214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</si>
  <si>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CO1.PCCNTR.7769763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</si>
  <si>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PROFESIONALES No. CO1.PCCNTR.7764759 de 2025. PRESTACIÓN DE SERVICIOS PROFESIONALES COMO POLITOLOGO EN EL MARCO DEL PROYECTO DE INVERSION CONSTRUCCIÓN Y DOTACIÓN PARA LOS ORGANISMOS DE SEGURIDAD, SOCORRO, JUSTICIA Y CONVIVENCIA EN CARTAGENA DE INDIAS. 2024130010032. DURACION 5 MESES</t>
  </si>
  <si>
    <t>PRESTACION DE SERVICIOS DE APOYO A LA GESTION No. CO1.PCCNTR.7770415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</si>
  <si>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CO1.PCCNTR.7769572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</si>
  <si>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CO1.PCCNTR.7774636 de 2025. PRESTACIÓN DE SERVICIOS DE APOYO A LA GESTION COMO BACHILLER EN EL MARCO DEL PROYECTO DE INVERSION CONSTRUCCIÓN Y DOTACIÓN PARA LOS ORGANISMOS DE SEGURIDAD, SOCORRO, JUSTICIA Y CONVIVENCIA EN CARTAGENA DE INDIAS. 2024130010032. DURACION 5 MESES</t>
  </si>
  <si>
    <t>PRESTACION DE SERVICIOS DE APOYO A LA GESTION No. CO1.PCCNTR.7771068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</si>
  <si>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CO1.PCCNTR.7770789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</si>
  <si>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CO1.PCCNTR.7770382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</si>
  <si>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CO1.PCCNTR.7771510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</si>
  <si>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CO1.PCCNTR.7769672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</si>
  <si>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CO1.PCCNTR.7771501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</si>
  <si>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CO1.PCCNTR.7770701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</si>
  <si>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PROFESIONALES No. CO1.PCCNTR.7772476 de 2025. PRESTACIÓN DE SERVICIOS PROFESIONALES COMO ADMINISTRADOR DE EMPRESAS EN EL MARCO DEL PROYECTO DE INVERSION CONSTRUCCIÓN Y DOTACIÓN PARA LOS ORGANISMOS DE SEGURIDAD, SOCORRO, JUSTICIA Y CONVIVENCIA EN CARTAGENA DE INDIAS. 2024130010032. DURACION 4 MESES</t>
  </si>
  <si>
    <t>PRESTACION DE SERVICIOS DE APOYO A LA GESTION No. CO1.PCCNTR.7771537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</si>
  <si>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PROFESIONALES No. CO1.PCCNTR.7776259 de 2025. PRESTACIÓN DE SERVICIOS PROFESIONALES EN TRABAJO SOCIAL EN EL MARCO DEL PROYECTO DE INVERSION CONSTRUCCIÓN Y DOTACIÓN PARA LOS ORGANISMOS DE SEGURIDAD, SOCORRO, JUSTICIA Y CONVIVENCIA EN CARTAGENA DE INDIAS. 2024130010032. DURACION 5 MESES</t>
  </si>
  <si>
    <t>PRESTACION DE SERVICIOS PROFESIONALES No. CO1.PCCNTR.7760552 de 2025. PRESTACIÓN DE SERVICIOS PROFESIONALES COMO COMUNICADOR AUDIOVISUAL EN EL MARCO DEL PROYECTO DE INVERSION CONSTRUCCIÓN Y DOTACIÓN PARA LOS ORGANISMOS DE SEGURIDAD, SOCORRO, JUSTICIA Y CONVIVENCIA EN CARTAGENA DE INDIAS. 2024130010032. DURACION 6 MESES</t>
  </si>
  <si>
    <t>PRESTACION DE SERVICIOS PROFESIONALES No. CO1.PCCNTR.7776459 de 2025. PRESTACIÓN DE SERVICIOS PROFESIONALES A TRAVÉS DE LA ASESORÍA JURÍDICA ESPECIALIZADA EL MARCO DEL PROYECTO CONSTRUCCIÓN Y DOTACIÓN PARA LOS ORGANISMOS DE SEGURIDAD, SOCORRO, JUSTICIA Y CONVIVENCIA EN CARTAGENA DE INDIAS CON BPIN 2024130010032”. DURACION 5 MESES</t>
  </si>
  <si>
    <t>PRESTACION DE SERVICIOS PROFESIONALES No. CO1.PCCNTR.7788182 de 2025. PRESTACIÓN DE SERVICIOS PROFESIONALES COMO ECONOMISTA ESPECIALIZADO EN EL MARCO DEL PROYECTO DE INVERSION CONSTRUCCIÓN Y DOTACIÓN PARA LOS ORGANISMOS DE SEGURIDAD, SOCORRO, JUSTICIA Y CONVIVENCIA EN CARTAGENA DE INDIAS. 2024130010032. DURACION 6 MESES</t>
  </si>
  <si>
    <t>PRESTACION DE SERVICIOS DE APOYO A LA GESTION No. CO1.PCCNTR.7806272 de 2025. PRESTACIÓN DE SERVICIOS DE APOYO A LA GESTION COMO BACHILLER EN EL MARCO DEL PROYECTO “FORTALECIMIENTO DE LA SEGURIDAD EN LAS PLAYAS DEL DISTRITO DE CARTAGENA DE INDIAS CON BPIN 2024130010023. DURACION 6 MESES</t>
  </si>
  <si>
    <t>PRESTACION DE SERVICIOS DE APOYO A LA GESTION No. CO1.PCCNTR.7790843 de 2025. PRESTACIÓN DE SERVICIOS DE APOYO A LA GESTION COMO BACHILLER EN EL MARCO DEL PROYECTO “FORTALECIMIENTO DE LA SEGURIDAD EN LAS PLAYAS DEL DISTRITO DE CARTAGENA DE INDIAS CON BPIN 2024130010023" DURACION 6 MESES</t>
  </si>
  <si>
    <t>PRESTACION DE SERVICIOS DE APOYO A LA GESTION No. CO1.PCCNTR.7807087 de 2025. PRESTACIÓN DE SERVICIOS DE APOYO A LA GESTION COMO BACHILLER EN EL MARCO DEL PROYECTO “FORTALECIMIENTO DE LA SEGURIDAD EN LAS PLAYAS DEL DISTRITO DE CARTAGENA DE INDIAS CON BPIN 2024130010023"</t>
  </si>
  <si>
    <t>PRESTACION DE SERVICIOS PROFESIONALES No. CO1.PCCNTR.7806242 de 2025. PRESTACIÓN DE SERVICIOS PROFESIONALES PARA ASESORAR A LA DIRECCIÓN GENERAL EN LA APLICACIÓN, EJECUCIÓN Y CONTROL DE LAS ESTRATEGIAS DE SOCIALIZACIÓN Y CONTROL RELACIONADAS CON LAS ACTIVIDADES INHERENTES AL PROYECTO CONSTRUCCIÓN Y DOTACIÓN PARA LOS ORGANISMOS DE SEGURIDAD, SOCORRO, JUSTICIA Y CONVIVENCIA EN CARTAGENA DE INDIAS CON BPIN 2024130010032. DURACION 6 MESES</t>
  </si>
  <si>
    <t>PRESTACION DE SERVICIOS DE APOYO A LA GESTION No. CO1.PCCNTR.7807402 de 2025. PRESTACIÓN DE SERVICIOS DE APOYO A LA GESTION COMO BACHILLER EN EL MARCO DEL PROYECTO “FORTALECIMIENTO DE LA SEGURIDAD EN LAS PLAYAS DEL DISTRITO DE CARTAGENA DE INDIAS CON BPIN 2024130010023" DURACION 6 MESES</t>
  </si>
  <si>
    <t>PRESTACION DE SERVICIOS DE APOYO A LA GESTION No. CO1.PCCNTR.7789668 de 2025. PRESTACIÓN DE SERVICIOS DE APOYO A LA GESTION COMO BACHILLER EN EL MARCO DEL PROYECTO “FORTALECIMIENTO DE LA SEGURIDAD EN LAS PLAYAS DEL DISTRITO DE CARTAGENA DE INDIAS CON BPIN 2024130010023" DURACION 6 MESES</t>
  </si>
  <si>
    <t>JUAN DIEGO MEDINA SALINAS</t>
  </si>
  <si>
    <t>JAIME ENRIQUE DE AVILA MONROY</t>
  </si>
  <si>
    <t>1023962248-1</t>
  </si>
  <si>
    <t>1143337767-8</t>
  </si>
  <si>
    <t>CO1.PCCNTR.7754724</t>
  </si>
  <si>
    <t>CO1.PCCNTR.7764026</t>
  </si>
  <si>
    <t>CO1.PCCNTR.7776945</t>
  </si>
  <si>
    <t>CO1.PCCNTR.7776134</t>
  </si>
  <si>
    <t>CO1.PCCNTR.7775561</t>
  </si>
  <si>
    <t>CO1.PCCNTR.7769874</t>
  </si>
  <si>
    <t>CO1.PCCNTR.7770524</t>
  </si>
  <si>
    <t>CO1.PCCNTR.7770526</t>
  </si>
  <si>
    <t>CO1.PCCNTR.7770160</t>
  </si>
  <si>
    <t>CO1.PCCNTR.7769704</t>
  </si>
  <si>
    <t>CO1.PCCNTR.7775057</t>
  </si>
  <si>
    <t>CO1.PCCNTR.7765004</t>
  </si>
  <si>
    <t>CO1.PCCNTR.7771183</t>
  </si>
  <si>
    <t>CO1.PCCNTR.7770199</t>
  </si>
  <si>
    <t>CO1.PCCNTR.7770760</t>
  </si>
  <si>
    <t>CO1.PCCNTR.7771593</t>
  </si>
  <si>
    <t>CO1.PCCNTR.7772394</t>
  </si>
  <si>
    <t>CO1.PCCNTR.7770613</t>
  </si>
  <si>
    <t>CO1.PCCNTR.7773074</t>
  </si>
  <si>
    <t>CO1.PCCNTR.7770178</t>
  </si>
  <si>
    <t>CO1.PCCNTR.7770576</t>
  </si>
  <si>
    <t>CO1.PCCNTR.7771071</t>
  </si>
  <si>
    <t>CO1.PCCNTR.7770090</t>
  </si>
  <si>
    <t>CO1.PCCNTR.7770084</t>
  </si>
  <si>
    <t>CO1.PCCNTR.7770940</t>
  </si>
  <si>
    <t>CO1.PCCNTR.7770473</t>
  </si>
  <si>
    <t>CO1.PCCNTR.7770019</t>
  </si>
  <si>
    <t>CO1.PCCNTR.7769645</t>
  </si>
  <si>
    <t>CO1.PCCNTR.7770997</t>
  </si>
  <si>
    <t>CO1.PCCNTR.7770872</t>
  </si>
  <si>
    <t>CO1.PCCNTR.7770721</t>
  </si>
  <si>
    <t>CO1.PCCNTR.7772896</t>
  </si>
  <si>
    <t>CO1.PCCNTR.7770387</t>
  </si>
  <si>
    <t>CO1.PCCNTR.7770158</t>
  </si>
  <si>
    <t>CO1.PCCNTR.7770956</t>
  </si>
  <si>
    <t>CO1.PCCNTR.7784435</t>
  </si>
  <si>
    <t>CO1.PCCNTR.7772397</t>
  </si>
  <si>
    <t>CO1.PCCNTR.7771938</t>
  </si>
  <si>
    <t>CO1.PCCNTR.7771707</t>
  </si>
  <si>
    <t>CO1.PCCNTR.7770442</t>
  </si>
  <si>
    <t>CO1.PCCNTR.7773207</t>
  </si>
  <si>
    <t>CO1.PCCNTR.7771624</t>
  </si>
  <si>
    <t>CO1.PCCNTR.7770803</t>
  </si>
  <si>
    <t>CO1.PCCNTR.7769257</t>
  </si>
  <si>
    <t>CO1.PCCNTR.7771735</t>
  </si>
  <si>
    <t>CO1.PCCNTR.7770616</t>
  </si>
  <si>
    <t>CO1.PCCNTR.7770227</t>
  </si>
  <si>
    <t>CO1.PCCNTR.7769674</t>
  </si>
  <si>
    <t>CO1.PCCNTR.7772209</t>
  </si>
  <si>
    <t>CO1.PCCNTR.7769398</t>
  </si>
  <si>
    <t>CO1.PCCNTR.7770858</t>
  </si>
  <si>
    <t>CO1.PCCNTR.7770215</t>
  </si>
  <si>
    <t>CO1.PCCNTR.7771696</t>
  </si>
  <si>
    <t>CO1.PCCNTR.7769794</t>
  </si>
  <si>
    <t>CO1.PCCNTR.7772303</t>
  </si>
  <si>
    <t>CO1.PCCNTR.7773201</t>
  </si>
  <si>
    <t>CO1.PCCNTR.7769904</t>
  </si>
  <si>
    <t>CO1.PCCNTR.7773214</t>
  </si>
  <si>
    <t>CO1.PCCNTR.7769763</t>
  </si>
  <si>
    <t>CO1.PCCNTR.7764759</t>
  </si>
  <si>
    <t>CO1.PCCNTR.7770415</t>
  </si>
  <si>
    <t>CO1.PCCNTR.7769572</t>
  </si>
  <si>
    <t>CO1.PCCNTR.7774636</t>
  </si>
  <si>
    <t>CO1.PCCNTR.7771068</t>
  </si>
  <si>
    <t>CO1.PCCNTR.7770789</t>
  </si>
  <si>
    <t>CO1.PCCNTR.7770382</t>
  </si>
  <si>
    <t>CO1.PCCNTR.7771510</t>
  </si>
  <si>
    <t>CO1.PCCNTR.7769672</t>
  </si>
  <si>
    <t>CO1.PCCNTR.7771501</t>
  </si>
  <si>
    <t>CO1.PCCNTR.7770701</t>
  </si>
  <si>
    <t>CO1.PCCNTR.7772476</t>
  </si>
  <si>
    <t>CO1.PCCNTR.7771537</t>
  </si>
  <si>
    <t>CO1.PCCNTR.7776259</t>
  </si>
  <si>
    <t>CO1.PCCNTR.7760552</t>
  </si>
  <si>
    <t>CO1.PCCNTR.7776459</t>
  </si>
  <si>
    <t>CO1.PCCNTR.7788182</t>
  </si>
  <si>
    <t>CO1.PCCNTR.7806272</t>
  </si>
  <si>
    <t>CO1.PCCNTR.7790843</t>
  </si>
  <si>
    <t>CO1.PCCNTR.7807087</t>
  </si>
  <si>
    <t>CO1.PCCNTR.7806242</t>
  </si>
  <si>
    <t>CO1.PCCNTR.7807402</t>
  </si>
  <si>
    <t>CO1.PCCNTR.7789668</t>
  </si>
  <si>
    <t>CO1.PCCNTR.7790379</t>
  </si>
  <si>
    <t>CO1.PCCNTR.7825868</t>
  </si>
  <si>
    <t>10-04-2025</t>
  </si>
  <si>
    <t>11-04-2025</t>
  </si>
  <si>
    <t>14-04-2025</t>
  </si>
  <si>
    <t>16-04-2025</t>
  </si>
  <si>
    <t>25-04-2025</t>
  </si>
  <si>
    <t>24-04-2025</t>
  </si>
  <si>
    <t>22-04-2025</t>
  </si>
  <si>
    <t>30-04-2025</t>
  </si>
  <si>
    <t>PRESTACION DE SERVICIOS PROFESIONALES No. CO1.PCCNTR.7790379 de 2025. PRESTACIÓN DE SERVICIOS PROFESIONALES A TRAVÉS DE LA ASESORÍA JURÍDICA ESPECIALIZADA EN LAS FASES DE SEGUIMIENTO Y FINALIZACIÓN DEL PROYECTO CONSTRUCCIÓN Y DOTACIÓN PARA LOS ORGANISMOS DE SEGURIDAD, SOCORRO, JUSTICIA Y CONVIVENCIA EN CARTAGENA DE INDIAS CON BPIN 2024130010032. DURACION 5 MESES</t>
  </si>
  <si>
    <t>PRESTACION DE SERVICIOS DE APOYO A LA GESTION No. CO1.PCCNTR.7825868 de 2025. PRESTACIÓN DE SERVICIOS DE APOYO A LA GESTION COMO BACHILLER EN EL MARCO DEL PROYECTO DE INVERSION CONSTRUCCIÓN Y DOTACIÓN PARA LOS ORGANISMOS DE SEGURIDAD, SOCORRO, JUSTICIA Y CONVIVENCIA EN CARTAGENA DE INDIAS. 2024130010032. DURACION 7 MESES</t>
  </si>
  <si>
    <t>PRESTACION DE SERVICIOS DE APOYO A LA GESTION No. CO1.PCCNTR.7771624 de 2025. PRESTACIÓN DE SERVICIOS DE APOYO A LA GESTION COMO TECNÓLOGO EN LA DIRECION OPERATIVA EN EL MARCO DEL PROYECTO DE INVERSION CONSTRUCCIÓN Y DOTACIÓN PARA LOS ORGANISMOS DE SEGURIDAD, SOCORRO, JUSTICIA Y CONVIVENCIA EN CARTAGENA DE INDIAS. 2024130010032. DURACION 7 MESES</t>
  </si>
  <si>
    <t>39</t>
  </si>
  <si>
    <t xml:space="preserve">265       </t>
  </si>
  <si>
    <t xml:space="preserve">266       </t>
  </si>
  <si>
    <t xml:space="preserve">267       </t>
  </si>
  <si>
    <t xml:space="preserve">268       </t>
  </si>
  <si>
    <t xml:space="preserve">269       </t>
  </si>
  <si>
    <t xml:space="preserve">270       </t>
  </si>
  <si>
    <t xml:space="preserve">271       </t>
  </si>
  <si>
    <t xml:space="preserve">272       </t>
  </si>
  <si>
    <t xml:space="preserve">273       </t>
  </si>
  <si>
    <t xml:space="preserve">274       </t>
  </si>
  <si>
    <t xml:space="preserve">275       </t>
  </si>
  <si>
    <t xml:space="preserve">276       </t>
  </si>
  <si>
    <t xml:space="preserve">277       </t>
  </si>
  <si>
    <t xml:space="preserve">278       </t>
  </si>
  <si>
    <t xml:space="preserve">279       </t>
  </si>
  <si>
    <t xml:space="preserve">280       </t>
  </si>
  <si>
    <t xml:space="preserve">281       </t>
  </si>
  <si>
    <t xml:space="preserve">282       </t>
  </si>
  <si>
    <t xml:space="preserve">283       </t>
  </si>
  <si>
    <t xml:space="preserve">284       </t>
  </si>
  <si>
    <t xml:space="preserve">285       </t>
  </si>
  <si>
    <t xml:space="preserve">286       </t>
  </si>
  <si>
    <t xml:space="preserve">287       </t>
  </si>
  <si>
    <t xml:space="preserve">288       </t>
  </si>
  <si>
    <t xml:space="preserve">289       </t>
  </si>
  <si>
    <t xml:space="preserve">290       </t>
  </si>
  <si>
    <t xml:space="preserve">291       </t>
  </si>
  <si>
    <t xml:space="preserve">292       </t>
  </si>
  <si>
    <t xml:space="preserve">293       </t>
  </si>
  <si>
    <t xml:space="preserve">294       </t>
  </si>
  <si>
    <t xml:space="preserve">295       </t>
  </si>
  <si>
    <t xml:space="preserve">296       </t>
  </si>
  <si>
    <t xml:space="preserve">297       </t>
  </si>
  <si>
    <t xml:space="preserve">298       </t>
  </si>
  <si>
    <t xml:space="preserve">299       </t>
  </si>
  <si>
    <t xml:space="preserve">300       </t>
  </si>
  <si>
    <t xml:space="preserve">301       </t>
  </si>
  <si>
    <t xml:space="preserve">302       </t>
  </si>
  <si>
    <t xml:space="preserve">303       </t>
  </si>
  <si>
    <t xml:space="preserve">304       </t>
  </si>
  <si>
    <t xml:space="preserve">305       </t>
  </si>
  <si>
    <t xml:space="preserve">306       </t>
  </si>
  <si>
    <t xml:space="preserve">307       </t>
  </si>
  <si>
    <t xml:space="preserve">308       </t>
  </si>
  <si>
    <t xml:space="preserve">309       </t>
  </si>
  <si>
    <t xml:space="preserve">310       </t>
  </si>
  <si>
    <t xml:space="preserve">311       </t>
  </si>
  <si>
    <t xml:space="preserve">312       </t>
  </si>
  <si>
    <t xml:space="preserve">313       </t>
  </si>
  <si>
    <t xml:space="preserve">314       </t>
  </si>
  <si>
    <t xml:space="preserve">315       </t>
  </si>
  <si>
    <t xml:space="preserve">316       </t>
  </si>
  <si>
    <t xml:space="preserve">317       </t>
  </si>
  <si>
    <t xml:space="preserve">318       </t>
  </si>
  <si>
    <t xml:space="preserve">319       </t>
  </si>
  <si>
    <t xml:space="preserve">320       </t>
  </si>
  <si>
    <t xml:space="preserve">321       </t>
  </si>
  <si>
    <t xml:space="preserve">322       </t>
  </si>
  <si>
    <t xml:space="preserve">323       </t>
  </si>
  <si>
    <t xml:space="preserve">324       </t>
  </si>
  <si>
    <t xml:space="preserve">325       </t>
  </si>
  <si>
    <t xml:space="preserve">326       </t>
  </si>
  <si>
    <t xml:space="preserve">327       </t>
  </si>
  <si>
    <t xml:space="preserve">328       </t>
  </si>
  <si>
    <t xml:space="preserve">329       </t>
  </si>
  <si>
    <t xml:space="preserve">330       </t>
  </si>
  <si>
    <t xml:space="preserve">331       </t>
  </si>
  <si>
    <t xml:space="preserve">332       </t>
  </si>
  <si>
    <t xml:space="preserve">333       </t>
  </si>
  <si>
    <t xml:space="preserve">334       </t>
  </si>
  <si>
    <t xml:space="preserve">335       </t>
  </si>
  <si>
    <t xml:space="preserve">336       </t>
  </si>
  <si>
    <t xml:space="preserve">341       </t>
  </si>
  <si>
    <t xml:space="preserve">342       </t>
  </si>
  <si>
    <t xml:space="preserve">343       </t>
  </si>
  <si>
    <t xml:space="preserve">345       </t>
  </si>
  <si>
    <t xml:space="preserve">353       </t>
  </si>
  <si>
    <t xml:space="preserve">354       </t>
  </si>
  <si>
    <t xml:space="preserve">355       </t>
  </si>
  <si>
    <t xml:space="preserve">356       </t>
  </si>
  <si>
    <t xml:space="preserve">357       </t>
  </si>
  <si>
    <t xml:space="preserve">358       </t>
  </si>
  <si>
    <t xml:space="preserve">372       </t>
  </si>
  <si>
    <t xml:space="preserve">373       </t>
  </si>
  <si>
    <t>Servicios prestados a las empresas y servicios de producción.APOYO A LA GESTION CYD ORG DE SEG CONVIVENCIA CIUDADANA</t>
  </si>
  <si>
    <t>2024130010022</t>
  </si>
  <si>
    <t>IMPLEMENTACION DE INICIATIVAS PARA FOMENTO Y FORTALECER LA CONVIVENCIA CIUDADANA EN EL DISTRITO DE CARTAGENA DE INDIAS</t>
  </si>
  <si>
    <t>RENDIMIENTOS FINANCIEROS DISTRISEGURIDAD</t>
  </si>
  <si>
    <t>RB RENDIMIENTOS FINANCIEROS ICLD</t>
  </si>
  <si>
    <t>https://community.secop.gov.co/Public/Tendering/OpportunityDetail/Index?noticeUID=CO1.NTC.7983648</t>
  </si>
  <si>
    <t>https://community.secop.gov.co/Public/Tendering/ContractNoticePhases/View?PPI=CO1.PPI.38454568&amp;isFromPublicArea=True&amp;isModal=False</t>
  </si>
  <si>
    <t>https://community.secop.gov.co/Public/Tendering/ContractNoticePhases/View?PPI=CO1.PPI.38550849&amp;isFromPublicArea=True&amp;isModal=False</t>
  </si>
  <si>
    <t>https://community.secop.gov.co/Public/Tendering/ContractNoticePhases/View?PPI=CO1.PPI.38554661&amp;isFromPublicArea=True&amp;isModal=False</t>
  </si>
  <si>
    <t>https://community.secop.gov.co/Public/Tendering/ContractNoticePhases/View?PPI=CO1.PPI.38558446&amp;isFromPublicArea=True&amp;isModal=False</t>
  </si>
  <si>
    <t>https://community.secop.gov.co/Public/Tendering/ContractNoticePhases/View?PPI=CO1.PPI.38554009&amp;isFromPublicArea=True&amp;isModal=False</t>
  </si>
  <si>
    <t>https://community.secop.gov.co/Public/Tendering/ContractNoticePhases/View?PPI=CO1.PPI.38553243&amp;isFromPublicArea=True&amp;isModal=False</t>
  </si>
  <si>
    <t>https://community.secop.gov.co/Public/Tendering/ContractNoticePhases/View?PPI=CO1.PPI.38554058&amp;isFromPublicArea=True&amp;isModal=False</t>
  </si>
  <si>
    <t>https://community.secop.gov.co/Public/Tendering/ContractNoticePhases/View?PPI=CO1.PPI.38511125&amp;isFromPublicArea=True&amp;isModal=False</t>
  </si>
  <si>
    <t>https://community.secop.gov.co/Public/Tendering/ContractNoticePhases/View?PPI=CO1.PPI.38468934&amp;isFromPublicArea=True&amp;isModal=False</t>
  </si>
  <si>
    <t>https://community.secop.gov.co/Public/Tendering/ContractNoticePhases/View?PPI=CO1.PPI.38558575&amp;isFromPublicArea=True&amp;isModal=False</t>
  </si>
  <si>
    <t>https://community.secop.gov.co/Public/Tendering/ContractNoticePhases/View?PPI=CO1.PPI.38470028&amp;isFromPublicArea=True&amp;isModal=False</t>
  </si>
  <si>
    <t>https://community.secop.gov.co/Public/Tendering/ContractNoticePhases/View?PPI=CO1.PPI.38452540&amp;isFromPublicArea=True&amp;isModal=False</t>
  </si>
  <si>
    <t>https://community.secop.gov.co/Public/Tendering/ContractNoticePhases/View?PPI=CO1.PPI.38452958&amp;isFromPublicArea=True&amp;isModal=False</t>
  </si>
  <si>
    <t>https://community.secop.gov.co/Public/Tendering/ContractNoticePhases/View?PPI=CO1.PPI.38287911&amp;isFromPublicArea=True&amp;isModal=False</t>
  </si>
  <si>
    <t>https://community.secop.gov.co/Public/Tendering/ContractNoticePhases/View?PPI=CO1.PPI.38575637&amp;isFromPublicArea=True&amp;isModal=False</t>
  </si>
  <si>
    <t>https://community.secop.gov.co/Public/Tendering/ContractNoticePhases/View?PPI=CO1.PPI.38552898&amp;isFromPublicArea=True&amp;isModal=False</t>
  </si>
  <si>
    <t>https://community.secop.gov.co/Public/Tendering/ContractNoticePhases/View?PPI=CO1.PPI.38551270&amp;isFromPublicArea=True&amp;isModal=False</t>
  </si>
  <si>
    <t>https://community.secop.gov.co/Public/Tendering/ContractNoticePhases/View?PPI=CO1.PPI.38549834&amp;isFromPublicArea=True&amp;isModal=False</t>
  </si>
  <si>
    <t>https://community.secop.gov.co/Public/Tendering/ContractNoticePhases/View?PPI=CO1.PPI.38555599&amp;isFromPublicArea=True&amp;isModal=False</t>
  </si>
  <si>
    <t>https://community.secop.gov.co/Public/Tendering/ContractNoticePhases/View?PPI=CO1.PPI.38549671&amp;isFromPublicArea=True&amp;isModal=False</t>
  </si>
  <si>
    <t>https://community.secop.gov.co/Public/Tendering/ContractNoticePhases/View?PPI=CO1.PPI.38578153&amp;isFromPublicArea=True&amp;isModal=False</t>
  </si>
  <si>
    <t>https://community.secop.gov.co/Public/Tendering/ContractNoticePhases/View?PPI=CO1.PPI.38578115&amp;isFromPublicArea=True&amp;isModal=False</t>
  </si>
  <si>
    <t>https://community.secop.gov.co/Public/Tendering/ContractNoticePhases/View?PPI=CO1.PPI.38473363&amp;isFromPublicArea=True&amp;isModal=False</t>
  </si>
  <si>
    <t>https://community.secop.gov.co/Public/Tendering/ContractNoticePhases/View?PPI=CO1.PPI.38554604&amp;isFromPublicArea=True&amp;isModal=False</t>
  </si>
  <si>
    <t>https://community.secop.gov.co/Public/Tendering/ContractNoticePhases/View?PPI=CO1.PPI.38716780&amp;isFromPublicArea=True&amp;isModal=False</t>
  </si>
  <si>
    <t>https://community.secop.gov.co/Public/Tendering/ContractNoticePhases/View?PPI=CO1.PPI.38771544&amp;isFromPublicArea=True&amp;isModal=False</t>
  </si>
  <si>
    <t>https://community.secop.gov.co/Public/Tendering/ContractNoticePhases/View?PPI=CO1.PPI.38839137&amp;isFromPublicArea=True&amp;isModal=False</t>
  </si>
  <si>
    <t>https://community.secop.gov.co/Public/Tendering/ContractNoticePhases/View?PPI=CO1.PPI.38812082&amp;isFromPublicArea=True&amp;isModal=False</t>
  </si>
  <si>
    <t>https://community.secop.gov.co/Public/Tendering/ContractNoticePhases/View?PPI=CO1.PPI.38808062&amp;isFromPublicArea=True&amp;isModal=False</t>
  </si>
  <si>
    <t>https://community.secop.gov.co/Public/Tendering/ContractNoticePhases/View?PPI=CO1.PPI.38791385&amp;isFromPublicArea=True&amp;isModal=False</t>
  </si>
  <si>
    <t>https://community.secop.gov.co/Public/Tendering/ContractNoticePhases/View?PPI=CO1.PPI.38758242&amp;isFromPublicArea=True&amp;isModal=False</t>
  </si>
  <si>
    <t>https://community.secop.gov.co/Public/Tendering/ContractNoticePhases/View?PPI=CO1.PPI.38807728&amp;isFromPublicArea=True&amp;isModal=False</t>
  </si>
  <si>
    <t>https://community.secop.gov.co/Public/Tendering/ContractNoticePhases/View?PPI=CO1.PPI.38878987&amp;isFromPublicArea=True&amp;isModal=False</t>
  </si>
  <si>
    <t>https://community.secop.gov.co/Public/Tendering/ContractNoticePhases/View?PPI=CO1.PPI.38808418&amp;isFromPublicArea=True&amp;isModal=False</t>
  </si>
  <si>
    <t>https://community.secop.gov.co/Public/Tendering/ContractNoticePhases/View?PPI=CO1.PPI.38770694&amp;isFromPublicArea=True&amp;isModal=False</t>
  </si>
  <si>
    <t>https://community.secop.gov.co/Public/Tendering/ContractNoticePhases/View?PPI=CO1.PPI.38790997&amp;isFromPublicArea=True&amp;isModal=False</t>
  </si>
  <si>
    <t>https://community.secop.gov.co/Public/Tendering/ContractNoticePhases/View?PPI=CO1.PPI.38801734&amp;isFromPublicArea=True&amp;isModal=False</t>
  </si>
  <si>
    <t>https://community.secop.gov.co/Public/Tendering/ContractNoticePhases/View?PPI=CO1.PPI.38831486&amp;isFromPublicArea=True&amp;isModal=False</t>
  </si>
  <si>
    <t>https://community.secop.gov.co/Public/Tendering/ContractNoticePhases/View?PPI=CO1.PPI.38750722&amp;isFromPublicArea=True&amp;isModal=False</t>
  </si>
  <si>
    <t>https://community.secop.gov.co/Public/Tendering/ContractNoticePhases/View?PPI=CO1.PPI.38841520&amp;isFromPublicArea=True&amp;isModal=False</t>
  </si>
  <si>
    <t>https://community.secop.gov.co/Public/Tendering/ContractNoticePhases/View?PPI=CO1.PPI.38904192&amp;isFromPublicArea=True&amp;isModal=False</t>
  </si>
  <si>
    <t>https://community.secop.gov.co/Public/Tendering/ContractNoticePhases/View?PPI=CO1.PPI.38987799&amp;isFromPublicArea=True&amp;isModal=False</t>
  </si>
  <si>
    <t>https://community.secop.gov.co/Public/Tendering/ContractNoticePhases/View?PPI=CO1.PPI.38901390&amp;isFromPublicArea=True&amp;isModal=False</t>
  </si>
  <si>
    <t>https://community.secop.gov.co/Public/Tendering/ContractNoticePhases/View?PPI=CO1.PPI.39007142&amp;isFromPublicArea=True&amp;isModal=False</t>
  </si>
  <si>
    <t>https://community.secop.gov.co/Public/Tendering/ContractNoticePhases/View?PPI=CO1.PPI.38987383&amp;isFromPublicArea=True&amp;isModal=False</t>
  </si>
  <si>
    <t>https://community.secop.gov.co/Public/Tendering/ContractNoticePhases/View?PPI=CO1.PPI.39005190&amp;isFromPublicArea=True&amp;isModal=False</t>
  </si>
  <si>
    <t>https://community.secop.gov.co/Public/Tendering/ContractNoticePhases/View?PPI=CO1.PPI.38911610&amp;isFromPublicArea=True&amp;isModal=False</t>
  </si>
  <si>
    <t>https://community.secop.gov.co/Public/Tendering/ContractNoticePhases/View?PPI=CO1.PPI.38911326&amp;isFromPublicArea=True&amp;isModal=False</t>
  </si>
  <si>
    <t>https://community.secop.gov.co/Public/Tendering/ContractNoticePhases/View?PPI=CO1.PPI.39058484&amp;isFromPublicArea=True&amp;isModal=False</t>
  </si>
  <si>
    <t>JOSE ANSELMO CASTAÑO CARABALLO</t>
  </si>
  <si>
    <t>JEANDIS GRICEL RAMOS MENDOZA</t>
  </si>
  <si>
    <t>VALENTINA  DIAZ NOVOA</t>
  </si>
  <si>
    <t>DORA ELENA PEREZ SAYAS</t>
  </si>
  <si>
    <t>DAVID RICARDO BAENA GARAY</t>
  </si>
  <si>
    <t>MARYURIS  PIMIENTA FORTICH</t>
  </si>
  <si>
    <t>PAUL ALEJANDRO PERLAZA OROZCO</t>
  </si>
  <si>
    <t>ANGELO DE JESUS AYOLA PEREIRA</t>
  </si>
  <si>
    <t>CLAUDIA ESTEFANIE CARDENAS GOMEZ</t>
  </si>
  <si>
    <t>ADRIANA CAROLINA BOLIVAR SIMANCA</t>
  </si>
  <si>
    <t>FERNANDO GERMAN VALEST MARTINEZ</t>
  </si>
  <si>
    <t>LUCINDA  VILLALOBOS TORRES</t>
  </si>
  <si>
    <t>TERESA DEL CARMEN MIRANDA MEZA</t>
  </si>
  <si>
    <t>ROBER ALBERTO ARISTIZABAL GIRALDO</t>
  </si>
  <si>
    <t>JOSE MANUEL ATENCIO SALGADO</t>
  </si>
  <si>
    <t>ALBERTO ENRIQUE HERNANDEZ SIPLE</t>
  </si>
  <si>
    <t>LEANDRO  LEON MENA</t>
  </si>
  <si>
    <t>JESUS RICARDO FONTALVO MARTELO</t>
  </si>
  <si>
    <t>SINDY CAROLINA DEL RIO COLONNA</t>
  </si>
  <si>
    <t>MIGUEL ANTONIO MARRUGO VELASQUEZ</t>
  </si>
  <si>
    <t>DISTRIBUIDORA NISSAN S.A.</t>
  </si>
  <si>
    <t>ROMIS RAMON RAMOS LORDUY</t>
  </si>
  <si>
    <t>JAINE DEL CARMEN ZAMORA TABORDA</t>
  </si>
  <si>
    <t>ADRIANA CAROLINA MONTERO ATENCIO</t>
  </si>
  <si>
    <t>ASEGURADORA SOLIDARIA DE COLOMBIA ENTIDAD COOPERATIVA</t>
  </si>
  <si>
    <t>CO1.PCCNTR.7833519</t>
  </si>
  <si>
    <t>CO1.PCCNTR.7815999</t>
  </si>
  <si>
    <t>CO1.PCCNTR.7834265</t>
  </si>
  <si>
    <t>CO1.PCCNTR.7817806</t>
  </si>
  <si>
    <t>CO1.PCCNTR.7817155</t>
  </si>
  <si>
    <t>CO1.PCCNTR.7838362</t>
  </si>
  <si>
    <t>CO1.PCCNTR.7809931</t>
  </si>
  <si>
    <t>CO1.PCCNTR.7770585</t>
  </si>
  <si>
    <t>CO1.PCCNTR.7817454</t>
  </si>
  <si>
    <t>CO1.PCCNTR.7857965</t>
  </si>
  <si>
    <t>CO1.PCCNTR.7862942</t>
  </si>
  <si>
    <t>CO1.PCCNTR.7877833</t>
  </si>
  <si>
    <t>CO1.PCCNTR.7877813</t>
  </si>
  <si>
    <t>CO1.PCCNTR.7877004</t>
  </si>
  <si>
    <t>CO1.PCCNTR.7856766</t>
  </si>
  <si>
    <t>CO1.PCCNTR.7868346</t>
  </si>
  <si>
    <t>CO1.PCCNTR.7873173</t>
  </si>
  <si>
    <t>CO1.PCCNTR.7873615</t>
  </si>
  <si>
    <t>CO1.PCCNTR.7869290</t>
  </si>
  <si>
    <t>CO1.PCCNTR.7868343</t>
  </si>
  <si>
    <t>OC-146403</t>
  </si>
  <si>
    <t>OC-146392</t>
  </si>
  <si>
    <t>CO1.PCCNTR.7886996</t>
  </si>
  <si>
    <t>CO1.PCCNTR.7886615</t>
  </si>
  <si>
    <t>CO1.PCCNTR.7886063</t>
  </si>
  <si>
    <t>CO1.PCCNTR.7886589</t>
  </si>
  <si>
    <t>02-05-2025</t>
  </si>
  <si>
    <t>08-05-2025</t>
  </si>
  <si>
    <t>13-05-2025</t>
  </si>
  <si>
    <t>16-05-2025</t>
  </si>
  <si>
    <t>05-05-2025</t>
  </si>
  <si>
    <t>15-05-2025</t>
  </si>
  <si>
    <t>19-05-2025</t>
  </si>
  <si>
    <t>20-05-2025</t>
  </si>
  <si>
    <t>73186835-7</t>
  </si>
  <si>
    <t>1043647819-1</t>
  </si>
  <si>
    <t>1047473501-1</t>
  </si>
  <si>
    <t>1047421449-1</t>
  </si>
  <si>
    <t>1047496652-2</t>
  </si>
  <si>
    <t>1047472579-9</t>
  </si>
  <si>
    <t>73207377-7</t>
  </si>
  <si>
    <t>1143333545-1</t>
  </si>
  <si>
    <t>1047423229-7</t>
  </si>
  <si>
    <t>1143413178-5</t>
  </si>
  <si>
    <t>73139372-9</t>
  </si>
  <si>
    <t>1047372047-3</t>
  </si>
  <si>
    <t>45551380-1</t>
  </si>
  <si>
    <t>8834824-0</t>
  </si>
  <si>
    <t>73092170-3</t>
  </si>
  <si>
    <t>73165917-2</t>
  </si>
  <si>
    <t>1007977447-8</t>
  </si>
  <si>
    <t>1143347186-1</t>
  </si>
  <si>
    <t>1050957515-1</t>
  </si>
  <si>
    <t>73203858-1</t>
  </si>
  <si>
    <t>1143365417-4</t>
  </si>
  <si>
    <t>1143385845-9</t>
  </si>
  <si>
    <t>1047429078-9</t>
  </si>
  <si>
    <t>860524654-6</t>
  </si>
  <si>
    <t xml:space="preserve">PERSONA JURIDICA </t>
  </si>
  <si>
    <t>PRESTACION DE SERVICIOS PROFESIONALES No. CO1.PCCNTR.7833519 de 2025. PRESTACIÓN DE SERVICIOS PROFESIONALES COMO INGENIERIO CIVIL EN EL MARCO DEL PROYECTO DE INVERSION CONSTRUCCIÓN Y DOTACIÓN PARA LOS ORGANISMOS DE SEGURIDAD, SOCORRO, JUSTICIA Y CONVIVENCIA EN CARTAGENA DE INDIAS. 2024130010032. DURACION 5 MESES</t>
  </si>
  <si>
    <t>PRESTACION DE SERVICIOS DE APOYO A LA GESTION No. CO1.PCCNTR.7815999 de 2025. PRESTACION DE SERVICIOS DE APOYO A LA GESTION COMO BACHILLER EN EL MARCO DEL PROYECTO “FORTALECIMIENTO DE LA SEGURIDAD EN LAS PLAYAS DEL DISTRITO DE CARTAGENA DE INDIAS CON BPIN 2024130010023". DURACION 6 MESES</t>
  </si>
  <si>
    <t>PRESTACION DE SERVICIOS DE APOYO A LA GESTION No. CO1.PCCNTR.7834265 de 2025. PRESTACION DE SERVICIOS DE APOYO A LA GESTION COMO BACHILLER EN EL MARCO DEL PROYECTO “FORTALECIMIENTO DE LA SEGURIDAD EN LAS PLAYAS DEL DISTRITO DE CARTAGENA DE INDIAS CON BPIN 2024130010023". DURACION 5 MESES</t>
  </si>
  <si>
    <t>PRESTACION DE SERVICIOS PROFESIONALES No. CO1.PCCNTR.7817806 de 2025. PRESTACION DE SERVICIOS PROFESIONALES COMO COMUNICADOR SOCIAL EN EL MARCO DEL PROYECTO “FORTALECIMIENTO DE LA SEGURIDAD EN LAS PLAYAS DEL DISTRITO DE CARTAGENA DE INDIAS CON BPIN 2024130010023". DURACION 4 MESES</t>
  </si>
  <si>
    <t>PRESTACION DE SERVICIOS PROFESIONALES No. CO1.PCCNTR.7817155 de 2025. PRESTACION DE SERVICIOS PROFESIONALES COMOADMINISTRADOR DE EMPRESAS EN EL MARCO DEL PROYECTO “FORTALECIMIENTO DE LASEGURIDAD EN LAS PLAYAS DEL DISTRITO DE CARTAGENA DE INDIAS CON BPIN2024130010023"</t>
  </si>
  <si>
    <t>PRESTACION DE SERVICIOS DE APOYO A LA GESTION No. CO1.PCCNTR.7838362 de 2025. PRESTACIÓN DE SERVICIOS DE APOYO A LA GESTION COMO BACHILLER EN EL MARCO DEL PROYECTO “FORTALECIMIENTO DE LA SEGURIDAD EN LAS PLAYAS DEL DISTRITO DE CARTAGENA DE INDIAS CON BPIN 2024130010023". DURACION 6 MESES</t>
  </si>
  <si>
    <t>PRESTACION DE SERVICIOS DE APOYO A LA GESTION No. CO1.PCCNTR.7809931 de 2025. PRESTACIÓN DE SERVICIOS DE APOYO A LA GESTION COMO BACHILLER EN EL MARCO DEL PROYECTO DE INVERSION CONSTRUCCIÓN Y DOTACIÓN PARA LOS ORGANISMOS DE SEGURIDAD, SOCORRO, JUSTICIA Y CONVIVENCIA EN CARTAGENA DE INDIAS. 2024130010032. DURACION 6 MESES</t>
  </si>
  <si>
    <t>PRESTACION DE SERVICIOS DE APOYO A LA GESTION No. CO1.PCCNTR.7770585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8 MESES</t>
  </si>
  <si>
    <t>PRESTACION DE SERVICIOS DE APOYO A LA GESTION No. CO1.PCCNTR.7817454 de 2025. PRESTACION DE SERVICIOS DE APOYO A LA GESTION COMO BACHILLER EN EL MARCO DEL PROYECTO “FORTALECIMIENTO DE LA SEGURIDAD EN LAS PLAYAS DEL DISTRITO DE CARTAGENA DE INDIAS CON BPIN 2024130010023" DURACION 5 MESES</t>
  </si>
  <si>
    <t>PRESTACION DE SERVICIOS DE APOYO A LA GESTION No. CO1.PCCNTR.7857965 de 2025. PRESTACION DE SERVICIOS DE APOYO A LA GESTION COMO BACHILLER EN EL MARCO DEL PROYECTO “FORTALECIMIENTO DE LA SEGURIDAD EN LAS PLAYAS DEL DISTRITO DE CARTAGENA DE INDIAS CON BPIN 2024130010023" DURACION 5 MESES</t>
  </si>
  <si>
    <t>PRESTACION DE SERVICIOS DE APOYO A LA GESTION No. CO1.PCCNTR.7862942 de 2025. PRESTACION DE SERVICIOS DE APOYO A LA GESTION COMO BACHILLER EN EL MARCO DEL PROYECTO FORTALECIMIENTO DE LA SEGURIDAD EN LAS PLAYAS DEL DISTRITO DE CARTAGENA DE INDIAS CON BPIN 2024130010023. DURACION 5 MESES</t>
  </si>
  <si>
    <t>PRESTACION DE SERVICIOS DE APOYO A LA GESTION No. CO1.PCCNTR.7877833 de 2025. A.PRESTACIÓN DE SERVICIOS DE APOYO A LA GESTIÓN COMO BACHILLER EN LA DIRECCION OPERATIVA EN EL MARCO DEL PROYECTO FORTALECIMIENTO DE LA SEGURIDAD EN LAS PLAYAS DEL DISTRITO DE CARTAGENA DE INDIAS BPIN 2024130010023. DURACION 4 MESES</t>
  </si>
  <si>
    <t>PRESTACION DE SERVICIOS PROFESIONALES No. CO1.PCCNTR.7877813 de 2025 PRESTACION DE SERVICIOS PROFESIONALES COMO ADMINISTRADOR DE EMPRESAS EN EL MARCO DEL PROYECTO FORTALECIMIENTO DE LA SEGURIDAD EN LAS PLAYAS DEL DISTRITO DE CARTAGENA DE INDIAS CON BPIN 2024130010023. DURACION 4 MESES</t>
  </si>
  <si>
    <t>PRESTACION DE SERVICIOS PROFESIONALES No. CO1.PCCNTR.7877004 de 2025. PRESTACION DE SERVICIOS PROFESIONALES COMO ADMINISTRADOR DE NEGOCIOS INTERNACIONES EN EL MARCO DEL PROYECTO FORTALECIMIENTO DE LA SEGURIDAD EN LAS PLAYAS DEL DISTRITO DE CARTAGENA DE INDIAS CON BPIN 2024130010023.DURACION 4 MESES</t>
  </si>
  <si>
    <t>PRESTACION DE SERVICIOS DE APOYO A LA GESTION No. CO1.PCCNTR.7868346 de 2025. OBJETO A CONTRATAR: PRESTACION DE SERVICIOS DE APOYO A LA GESTION COMO TECNICO EN EL MARCO DEL PROYECTO DE INVERSION CONSTRUCCIÓN Y DOTACIÓN PARA LOS ORGANISMOS DE SEGURIDAD, SOCORRO, JUSTICIA Y CONVIVENCIA EN CARTAGENA DE INDIAS. 2024130010032. DURACION 7 MESES</t>
  </si>
  <si>
    <t>PRESTACION DE SERVICIOS DE APOYO A LA GESTION No. CO1.PCCNTR.7873173 de 2025. PRESTACION DE SERVICIOS DE APOYO A LA GESTION COMO BACHILLER EN EL MARCO DEL PROYECTO FORTALECIMIENTO DE LA SEGURIDAD EN LAS PLAYAS DEL DISTRITO DE CARTAGENA DE INDIAS CON BPIN 2024130010023. DURACION 6 MESES</t>
  </si>
  <si>
    <t>PRESTACION DE SERVICIOS DE APOYO A LA GESTION No. CO1.PCCNTR.7873615 de 2025. PRESTACION DE SERVICIOS DE APOYO A LA GESTION COMO BACHILLER EN EL MARCO DEL PROYECTO FORTALECIMIENTO DE LA SEGURIDAD EN LAS PLAYAS DEL DISTRITO DE CARTAGENA DE INDIAS CON BPIN 2024130010023. DURACION 6 MESES</t>
  </si>
  <si>
    <t>PRESTACION DE SERVICIOS DE APOYO A LA GESTION No. CO1.PCCNTR.7869290 de 2025. PRESTACIÓN DE SERVICIOS DE APOYO A LA GESTION COMO BACHILLER EN EL MARCO DEL PROYECTO FORTALECIMIENTO DE LA SEGURIDAD EN LAS PLAYAS DEL DISTRITO DE CARTAGENA DE INDIAS CON BPIN 2024130010023. DURACION 6 MESES</t>
  </si>
  <si>
    <t>PRESTACION DE SERVICIOS DE APOYO A LA GESTION No. CO1.PCCNTR.7868343 de 2025. PRESTACIÓN DE SERVICIOS DE APOYO A LA GESTION COMO BACHILLER EN EL MARCO DEL PROYECTO FORTALECIMIENTO DE LA SEGURIDAD EN LAS PLAYAS DEL DISTRITO DE CARTAGENA DE INDIAS CON BPIN 2024130010023. DURACION 6 MESES</t>
  </si>
  <si>
    <t>OTROS No. OC-146403 de 2025. CONTRATAR LA ADQUISICIÓN DE VEHÍCULOS CON MANTENIMIENTO PREVENTIVO A  TRAVES DEL ACUERDO MARCO PARA LA ADQUISICIÓN DE VEHÍCULOS III No CCE-163- III-  AMP-2020, EN CUMPLIMIENTO DEL CONVENIO INTERADMINISTRATIVO No. 2306 DE 2024  CELEBRADO ENTRE LA NACIÓN-MINISTERIO DEL INTERIOR Y DISTRISEGURIDAD, EN EL  MARCO DEL PROYECTO CONSTRUCCIÓN Y DOTACIÓN PARA LOS ORGANISMOS DE  SEGURIDAD, SOCORRO, JUSTICIA Y CONVIVENCIA EN CARTAGENA DE INDIAS CON BPIN  2024130010032. Orden de compra 14403</t>
  </si>
  <si>
    <t>OTROS No. OC-146392 de 2025. CONTRATAR LA ADQUISICIÓN DE VEHÍCULOS CON MANTENIMIENTO PREVENTIVO A  TRAVES DEL ACUERDO MARCO PARA LA ADQUISICIÓN DE VEHÍCULOS III No CCE-163- III-  AMP-2020, EN CUMPLIMIENTO DEL CONVENIO INTERADMINISTRATIVO No. 2306 DE 2024  CELEBRADO ENTRE LA NACIÓN-MINISTERIO DEL INTERIOR Y DISTRISEGURIDAD, EN EL  MARCO DEL PROYECTO CONSTRUCCIÓN Y DOTACIÓN PARA LOS ORGANISMOS DE  SEGURIDAD, SOCORRO, JUSTICIA Y CONVIVENCIA EN CARTAGENA DE INDIAS CON BPIN  2024130010032. ORDEN COMPRA 146392</t>
  </si>
  <si>
    <t>PRESTACION DE SERVICIOS PROFESIONALES No. CO1.PCCNTR.7886996 de 2025. PRESTACION DE SERVICIOS PROFESIONALES EN INGENIERIA INDUSTRIAL PARA ASESORAR A LA DIRECCION OPERATIVA EN EL MARCO DEL PROYECTO FORTALECIMIENTO DE LA SEGURIDAD EN LAS PLAYAS DEL DISTRITO DE CARTAGENA DE INDIAS BPIN 2024130010023. DURACION 4 MESES</t>
  </si>
  <si>
    <t>PRESTACION DE SERVICIOS PROFESIONALES No. CO1.PCCNTR.7886615 de 2025. PRESTACIÓN DE SERVICIOS PROFESIONALES COMO INGENIERO INDUSTRIAL PARA ASESORAR A LA DIRECCIÓN OPERATIVA EN EL MARCO DEL PROYECTO FORTALECIMIENTO DE LA SEGURIDAD EN LAS PLAYAS DEL DISTRITO DE CARTAGENA DE INDIAS BPIN 2024130010023. DURACION 4 MESES</t>
  </si>
  <si>
    <t>PRESTACION DE SERVICIOS PROFESIONALES No. CO1.PCCNTR.7886063 de 2025. PRESTACIÓN DE SERVICIOS PROFESIONALES COMO INGENIERO INDUSTRIAL PARA ASESORAR A LA DIRECCIÓN OPERATIVA EN EL MARCO DEL PROYECTO FORTALECIMIENTO DE LA SEGURIDAD EN LAS PLAYAS DEL DISTRITO DE CARTAGENA DE INDIAS BPIN 2024130010023. DURACION 4 MESES</t>
  </si>
  <si>
    <t>OTROS No. CO1.PCCNTR.7886589 de 2025. ADQUIRIR SEGUROS OBLIGATORIOS DE ACCIDENTES DE TRÁNSITO (SOAT), QUE AMPAREN LOS DAÑOS CORPORALES CAUSADOS A LAS PERSONAS EN ACCIDENTES DE TRÁNSITO, BIEN SEAN PEATONES, PASAJEROS O CONDUCTORES, QUE LLEGAREN A CAUSAR LOS VEHÍCULOS DE PROPIEDAD DE DISTRISEGURIDAD</t>
  </si>
  <si>
    <t xml:space="preserve">PRESTACION DE SERVICIOS DE APOYO A LA GESTION No. CO1.PCCNTR.7856766 de 2025. PRESTACIÓN DE SERVICIOS DE APOYO A LA GESTION COMO BACHILLER EN EL MARCO DEL PROYECTO “FORTALECIMIENTO DE LA SEGURIDAD EN LAS PLAYAS DEL DISTRITO DE CARTAGENA DE INDIAS CON BPIN 2024130010023" DURACION 6 MESES
</t>
  </si>
  <si>
    <t>2MESES</t>
  </si>
  <si>
    <t>2 MESES</t>
  </si>
  <si>
    <t>5 DIAS</t>
  </si>
  <si>
    <t>52</t>
  </si>
  <si>
    <t>35</t>
  </si>
  <si>
    <t>36</t>
  </si>
  <si>
    <t xml:space="preserve">378       </t>
  </si>
  <si>
    <t xml:space="preserve">379       </t>
  </si>
  <si>
    <t xml:space="preserve">380       </t>
  </si>
  <si>
    <t xml:space="preserve">381       </t>
  </si>
  <si>
    <t xml:space="preserve">382       </t>
  </si>
  <si>
    <t xml:space="preserve">383       </t>
  </si>
  <si>
    <t xml:space="preserve">384       </t>
  </si>
  <si>
    <t xml:space="preserve">385       </t>
  </si>
  <si>
    <t xml:space="preserve">389       </t>
  </si>
  <si>
    <t xml:space="preserve">390       </t>
  </si>
  <si>
    <t xml:space="preserve">391       </t>
  </si>
  <si>
    <t xml:space="preserve">393       </t>
  </si>
  <si>
    <t xml:space="preserve">394       </t>
  </si>
  <si>
    <t xml:space="preserve">395       </t>
  </si>
  <si>
    <t xml:space="preserve">396       </t>
  </si>
  <si>
    <t xml:space="preserve">397       </t>
  </si>
  <si>
    <t xml:space="preserve">398       </t>
  </si>
  <si>
    <t xml:space="preserve">399       </t>
  </si>
  <si>
    <t xml:space="preserve">400       </t>
  </si>
  <si>
    <t xml:space="preserve">401       </t>
  </si>
  <si>
    <t xml:space="preserve">403       </t>
  </si>
  <si>
    <t xml:space="preserve">404       </t>
  </si>
  <si>
    <t xml:space="preserve">405       </t>
  </si>
  <si>
    <t xml:space="preserve">406       </t>
  </si>
  <si>
    <t xml:space="preserve">407       </t>
  </si>
  <si>
    <t xml:space="preserve">408       </t>
  </si>
  <si>
    <t>MINIMA CUANTIA</t>
  </si>
  <si>
    <t>ACUERDO MARCO DE PRECIOS TVEC</t>
  </si>
  <si>
    <t>P. E. RECURSOS FISICOS Y HUMANOS CODIGO 219 GRADO 03</t>
  </si>
  <si>
    <t>Servicios prestados a las empresas y servicios de producción. APOYO A LA GESTION PROGRAMA SEGURIDAD PLAYAS</t>
  </si>
  <si>
    <t>Vehículos automotores, remolques y semirremolques, y sus partes, piezas y accesorios</t>
  </si>
  <si>
    <t>Servicios financieros y servicios conexos servicios inmobiliarios y servicios de arrendamiento y leasing. SEGURO ACTIVOS</t>
  </si>
  <si>
    <t>CONVENIO INTERADMINISTRATIVO FONSECON- DISTRISEGURIDAD</t>
  </si>
  <si>
    <t>https://community.secop.gov.co/Public/Tendering/ContractNoticePhases/View?PPI=CO1.PPI.39154839&amp;isFromPublicArea=True&amp;isModal=False</t>
  </si>
  <si>
    <t>https://community.secop.gov.co/Public/Tendering/ContractNoticePhases/View?PPI=CO1.PPI.39060874&amp;isFromPublicArea=True&amp;isModal=False</t>
  </si>
  <si>
    <t>https://community.secop.gov.co/Public/Tendering/ContractNoticePhases/View?PPI=CO1.PPI.39167720&amp;isFromPublicArea=True&amp;isModal=False</t>
  </si>
  <si>
    <t>https://community.secop.gov.co/Public/Tendering/ContractNoticePhases/View?PPI=CO1.PPI.39066141&amp;isFromPublicArea=True&amp;isModal=False</t>
  </si>
  <si>
    <t>https://community.secop.gov.co/Public/Tendering/ContractNoticePhases/View?PPI=CO1.PPI.39065006&amp;isFromPublicArea=True&amp;isModal=False</t>
  </si>
  <si>
    <t>https://community.secop.gov.co/Public/Tendering/ContractNoticePhases/View?PPI=CO1.PPI.39161450&amp;isFromPublicArea=True&amp;isModal=False</t>
  </si>
  <si>
    <t>https://community.secop.gov.co/Public/Tendering/ContractNoticePhases/View?PPI=CO1.PPI.39028840&amp;isFromPublicArea=True&amp;isModal=False</t>
  </si>
  <si>
    <t>https://community.secop.gov.co/Public/Tendering/ContractNoticePhases/View?PPI=CO1.PPI.38786213&amp;isFromPublicArea=True&amp;isModal=False</t>
  </si>
  <si>
    <t>https://community.secop.gov.co/Public/Tendering/ContractNoticePhases/View?PPI=CO1.PPI.39063839&amp;isFromPublicArea=True&amp;isModal=False</t>
  </si>
  <si>
    <t>https://community.secop.gov.co/Public/Tendering/ContractNoticePhases/View?PPI=CO1.PPI.39325984&amp;isFromPublicArea=True&amp;isModal=False</t>
  </si>
  <si>
    <t>https://community.secop.gov.co/Public/Tendering/ContractNoticePhases/View?PPI=CO1.PPI.39348644&amp;isFromPublicArea=True&amp;isModal=False</t>
  </si>
  <si>
    <t>https://community.secop.gov.co/Public/Tendering/ContractNoticePhases/View?PPI=CO1.PPI.39464241&amp;isFromPublicArea=True&amp;isModal=False</t>
  </si>
  <si>
    <t>https://community.secop.gov.co/Public/Tendering/ContractNoticePhases/View?PPI=CO1.PPI.39460965&amp;isFromPublicArea=True&amp;isModal=False</t>
  </si>
  <si>
    <t>https://community.secop.gov.co/Public/Tendering/ContractNoticePhases/View?PPI=CO1.PPI.39431806&amp;isFromPublicArea=True&amp;isModal=False</t>
  </si>
  <si>
    <t>https://community.secop.gov.co/Public/Tendering/ContractNoticePhases/View?PPI=CO1.PPI.39297480&amp;isFromPublicArea=True&amp;isModal=False</t>
  </si>
  <si>
    <t>https://community.secop.gov.co/Public/Tendering/ContractNoticePhases/View?PPI=CO1.PPI.39392323&amp;isFromPublicArea=True&amp;isModal=False</t>
  </si>
  <si>
    <t>https://community.secop.gov.co/Public/Tendering/ContractNoticePhases/View?PPI=CO1.PPI.39348528&amp;isFromPublicArea=True&amp;isModal=False</t>
  </si>
  <si>
    <t>https://community.secop.gov.co/Public/Tendering/ContractNoticePhases/View?PPI=CO1.PPI.39328378&amp;isFromPublicArea=True&amp;isModal=False</t>
  </si>
  <si>
    <t>https://community.secop.gov.co/Public/Tendering/ContractNoticePhases/View?PPI=CO1.PPI.39385282&amp;isFromPublicArea=True&amp;isModal=False</t>
  </si>
  <si>
    <t>https://community.secop.gov.co/Public/Tendering/ContractNoticePhases/View?PPI=CO1.PPI.39391193&amp;isFromPublicArea=True&amp;isModal=False</t>
  </si>
  <si>
    <t>https://community.secop.gov.co/Public/Tendering/ContractNoticePhases/View?PPI=CO1.PPI.39518517&amp;isFromPublicArea=True&amp;isModal=False</t>
  </si>
  <si>
    <t>https://community.secop.gov.co/Public/Tendering/ContractNoticePhases/View?PPI=CO1.PPI.39459582&amp;isFromPublicArea=True&amp;isModal=False</t>
  </si>
  <si>
    <t>https://community.secop.gov.co/Public/Tendering/ContractNoticePhases/View?PPI=CO1.PPI.39460630&amp;isFromPublicArea=True&amp;isModal=False</t>
  </si>
  <si>
    <t>https://community.secop.gov.co/Public/Tendering/ContractNoticePhases/View?PPI=CO1.PPI.39165713&amp;isFromPublicArea=True&amp;isModal=False</t>
  </si>
  <si>
    <t>https://colombiacompra.coupahost.com/order_headers/146403</t>
  </si>
  <si>
    <t>https://colombiacompra.coupahost.com/order_headers/146392</t>
  </si>
  <si>
    <t>OTROS No. CO1.PCCNTR.7919459 de 2025. CONTRATAR LA ADQUISICIÓN DE VEHÍCULOS CON MANTENIMIENTO PREVENTIVO Y SUS ADECUACIONES NO CUBIERTOS POR EL ACUERDO MARCO PARA LA ADQUISICIÓN DE VEHÍCULOS III No CCE-163-III-AMP-2020, EN CUMPLIMIENTO DEL CONVENIO INTERADMINISTRATIVO N°. 2306 DE 2024 CELEBRADO ENTRE LA NACIÓN - MINISTERIO DEL INTERIOR Y DISTRISEGURIDAD.</t>
  </si>
  <si>
    <t>HASTA 10 DE JUNIO DE 2025</t>
  </si>
  <si>
    <t xml:space="preserve">CO1.PCCNTR.7919459	</t>
  </si>
  <si>
    <t>A.T.V. PREMIUM S.A.S.</t>
  </si>
  <si>
    <t>SELECCIÓN ABREVIADA SUBASTA INVERSA</t>
  </si>
  <si>
    <t>https://community.secop.gov.co/Public/Tendering/ContractNoticePhases/View?PPI=CO1.PPI.36402790&amp;isFromPublicArea=True&amp;isModal=False</t>
  </si>
  <si>
    <t>PAOLA ANDREA RODRIGUEZ SALAZAR</t>
  </si>
  <si>
    <t>MARCELA  BALLESTEROS BELTRAN</t>
  </si>
  <si>
    <t>JOSE LUIS CARBALLO BARON</t>
  </si>
  <si>
    <t>ADOLFO LEON AGAMEZ BELEÑO</t>
  </si>
  <si>
    <t>DANA SOFIA ATENCIO BARRIOS</t>
  </si>
  <si>
    <t>ROSARIO  CABRALES ESCOBAR</t>
  </si>
  <si>
    <t>TATIANA CECILIA TORRES TATIS</t>
  </si>
  <si>
    <t>TATIANA MARCELA TORRES GIL</t>
  </si>
  <si>
    <t>MILTON LUIS MADRID ORTEGA</t>
  </si>
  <si>
    <t>CRISTIAN DAVID ACOSTA MARTINEZ</t>
  </si>
  <si>
    <t>CO1.PCCNTR.7905469</t>
  </si>
  <si>
    <t>CO1.PCCNTR.7906554</t>
  </si>
  <si>
    <t>CO1.PCCNTR.7905153</t>
  </si>
  <si>
    <t>CO1.PCCNTR.7922466</t>
  </si>
  <si>
    <t>CO1.PCCNTR.7870289</t>
  </si>
  <si>
    <t>CO1.PCCNTR.7918723</t>
  </si>
  <si>
    <t>CO1.PCCNTR.7905312</t>
  </si>
  <si>
    <t>CO1.PCCNTR.7946904</t>
  </si>
  <si>
    <t>CO1.PCCNTR.7923793</t>
  </si>
  <si>
    <t>CO1.PCCNTR.7816123</t>
  </si>
  <si>
    <t>23-05-2025</t>
  </si>
  <si>
    <t>30-05-2025</t>
  </si>
  <si>
    <t>04-06-2025</t>
  </si>
  <si>
    <t>27-05-2025</t>
  </si>
  <si>
    <t>1143413544-8</t>
  </si>
  <si>
    <t>45561039-7</t>
  </si>
  <si>
    <t>1047429789-7</t>
  </si>
  <si>
    <t>73100939-5</t>
  </si>
  <si>
    <t>1001973694-0</t>
  </si>
  <si>
    <t>45465464-3</t>
  </si>
  <si>
    <t>1143347497-7</t>
  </si>
  <si>
    <t>1001974003-6</t>
  </si>
  <si>
    <t>1148434258-4</t>
  </si>
  <si>
    <t>1002197256-2</t>
  </si>
  <si>
    <t>PRESTACION DE SERVICIOS PROFESIONALES No. CO1.PCCNTR.7905469 de 2025. PRESTACION DE SERVICIOS PROFESIONALES COMO COMO  PSICOLOGO PARA ASESORAR A LA DIRECCION OPERATIVA EN EL MARCO DEL  PROYECTO FORTALECIMIENTO DE LA SEGURIDAD EN LAS PLAYAS DEL DISTRITO DE  CARTAGENA DE INDIAS BPIN 2024130010023. DURACION 4 MESES</t>
  </si>
  <si>
    <t xml:space="preserve">PRESTACION DE SERVICIOS DE APOYO A LA GESTION No. CO1.PCCNTR.7906554 de 2025. PRESTACION DE SERVICIOS DE APOYO A LA GESTION COMO  BACHILLER EN EL MARCO DEL PROYECTO FORTALECIMIENTO DE LA SEGURIDAD EN LAS  PLAYAS DEL DISTRITO DE CARTAGENA DE INDIAS CON BPIN 2024130010023. DURACION 4 MESES </t>
  </si>
  <si>
    <t>PRESTACION DE SERVICIOS PROFESIONALES No. CO1.PCCNTR.7905153 de 2025. OBJETO A CONTRATAR: PRESTACION DE SERVICIOS PROFESIONALES COMO ADMINISTRADOR DE EMPRESAS PARA ASESORAR A LA DIRECCION OPERATIVA EN EL  MARCO DEL PROYECTO FORTALECIMIENTO DE LA SEGURIDAD EN LAS PLAYAS DEL DISTRITO DE CARTAGENA DE INDIAS BPIN 2024130010023. DURACION 4 MESES</t>
  </si>
  <si>
    <t>PRESTACION DE SERVICIOS DE APOYO A LA GESTION No. CO1.PCCNTR.7922466 de 2025. PRESTACION DE SERVICIOS DE APOYO A LA GESTION COMO TECNOLOGO EN EL MARCO DEL PROYECTO FORTALECIMIENTO DE LA SEGURIDAD EN LAS PLAYAS DEL DISTRITO DE CARTAGENA DE INDIAS CON BPIN 2024130010023. DURACION 4 MESES</t>
  </si>
  <si>
    <t>PRESTACION DE SERVICIOS PROFESIONALES No. CO1.PCCNTR.7870289 de 2025. PRESTACIÓN DE SERVICIOS PROFESIONALES COMO ADMINISTRADORA TURÍSTICAS PARA ASESORAR A LA DIRECCIÓN OPERATIVA EN EL MARCO DEL PROYECTO FORTALECIMIENTO DE LA SEGURIDAD EN LAS PLAYAS DEL DISTRITO DE CARTAGENA DE INDIAS BPIN 2024130010023. DURACION  4 MESES</t>
  </si>
  <si>
    <t>PRESTACION DE SERVICIOS PROFESIONALES No. CO1.PCCNTR.7918723 de 2025. PRESTACION DE SERVICIOS PROFESIONALES COMO  ADMINISTRADOR DE EMPRESAS PARA ASESORAR A LA DIRECCION OPERATIVA EN EL  MARCO DEL PROYECTO FORTALECIMIENTO DE LA SEGURIDAD EN LAS PLAYAS DEL  DISTRITO DE CARTAGENA DE INDIAS BPIN 2024130010023. Duración 4 meses</t>
  </si>
  <si>
    <t>PRESTACION DE SERVICIOS PROFESIONALES No. CO1.PCCNTR.7905312 de 2025. PRESTACIÓN DE SERVICIOS PROFESIONALES COMO ADMINISTRADOR EN SERVICIOS DE SALUD, A TRAVÉS DE LA ASESORÍA EN LAS ACTIVIDADES DE CONTROL, SEGUIMIENTO Y MEDICIÓN EN EL MARCO DEL PROYECTO DE INVERSIÓN CONSTRUCCIÓN Y DOTACIÓN PARA LOS ORGANISMOS DE SEGURIDAD, SOCORRO, JUSTICIA Y CONVIVENCIA EN CARTAGENA DE INDIAS CON BPIN 2024130010032. Duración 5 meses</t>
  </si>
  <si>
    <t xml:space="preserve">PRESTACION DE SERVICIOS PROFESIONALES No. CO1.PCCNTR.7946904 de 2025. PRESTACIÓN DE SERVICIOS PROFESIONALES COMO COMUNICADOR SOCIAL EN LAS FASES DE SOCIALIZACIÓN CONCEPTUALIZACIÓN Y DIFUSIÓN EN LAS ACTIVIDADES INHERENTES PROYECTO DE INVERSIÓN CONSTRUCCIÓN Y DOTACIÓN PARA LOS ORGANISMOS DE SEGURIDAD, SOCORRO, JUSTICIA Y CONVIVENCIA EN CARTAGENA DE INDIAS. Duración 6 meses </t>
  </si>
  <si>
    <t>PRESTACION DE SERVICIOS DE APOYO A LA GESTION No. CO1.PCCNTR.7923793 de 2025. PRESTACIÓN DE SERVICIOS DE APOYO A LA GESTIÓN COMO BACHILLER EN LA DIRECCION OPERATIVA EN EL MARCO DEL PROYECTO FORTALECIMIENTO DE LA SEGURIDAD EN LAS PLAYAS DEL DISTRITO DE CARTAGENA DE INDIAS BPIN 2024130010023. Duración 4 meses</t>
  </si>
  <si>
    <t>PRESTACION DE SERVICIOS DE APOYO A LA GESTION No. CO1.PCCNTR.7816123 de 2025. PRESTACION DE SERVICIOS DE APOYO A LA GESTION COMO BACHILLER EN EL MARCO DEL PROYECTO FORTALECIMIENTO DE LA SEGURIDAD EN LAS PLAYAS DEL DISTRITO DE CARTAGENA DE INDIAS CON BPIN 2024130010023. DURACION 6 MESES</t>
  </si>
  <si>
    <t xml:space="preserve">438       </t>
  </si>
  <si>
    <t xml:space="preserve">439       </t>
  </si>
  <si>
    <t xml:space="preserve">445       </t>
  </si>
  <si>
    <t xml:space="preserve">446       </t>
  </si>
  <si>
    <t xml:space="preserve">447       </t>
  </si>
  <si>
    <t xml:space="preserve">448       </t>
  </si>
  <si>
    <t xml:space="preserve">449       </t>
  </si>
  <si>
    <t xml:space="preserve">450       </t>
  </si>
  <si>
    <t xml:space="preserve">451       </t>
  </si>
  <si>
    <t xml:space="preserve">452       </t>
  </si>
  <si>
    <t>https://community.secop.gov.co/Public/Tendering/ContractNoticePhases/View?PPI=CO1.PPI.39648648&amp;isFromPublicArea=True&amp;isModal=False</t>
  </si>
  <si>
    <t>https://community.secop.gov.co/Public/Tendering/ContractNoticePhases/View?PPI=CO1.PPI.39650326&amp;isFromPublicArea=True&amp;isModal=False</t>
  </si>
  <si>
    <t>https://community.secop.gov.co/Public/Tendering/ContractNoticePhases/View?PPI=CO1.PPI.39559184&amp;isFromPublicArea=True&amp;isModal=False</t>
  </si>
  <si>
    <t>https://community.secop.gov.co/Public/Tendering/ContractNoticePhases/View?PPI=CO1.PPI.39723316&amp;isFromPublicArea=True&amp;isModal=False</t>
  </si>
  <si>
    <t>https://community.secop.gov.co/Public/Tendering/ContractNoticePhases/View?PPI=CO1.PPI.39404752&amp;isFromPublicArea=True&amp;isModal=False</t>
  </si>
  <si>
    <t>https://community.secop.gov.co/Public/Tendering/ContractNoticePhases/View?PPI=CO1.PPI.39723044&amp;isFromPublicArea=True&amp;isModal=False</t>
  </si>
  <si>
    <t>https://community.secop.gov.co/Public/Tendering/ContractNoticePhases/View?PPI=CO1.PPI.39626062&amp;isFromPublicArea=True&amp;isModal=False</t>
  </si>
  <si>
    <t>https://community.secop.gov.co/Public/Tendering/ContractNoticePhases/View?PPI=CO1.PPI.39907768&amp;isFromPublicArea=True&amp;isModal=False</t>
  </si>
  <si>
    <t>https://community.secop.gov.co/Public/Tendering/ContractNoticePhases/View?PPI=CO1.PPI.39753711&amp;isFromPublicArea=True&amp;isModal=False</t>
  </si>
  <si>
    <t>https://community.secop.gov.co/Public/Tendering/ContractNoticePhases/View?PPI=CO1.PPI.39031638&amp;isFromPublicArea=True&amp;isModal=False</t>
  </si>
  <si>
    <t>KELLYS PATRICIA JIMENEZ PARDO</t>
  </si>
  <si>
    <t>YEAN ROBERTH SUAREZ RIVAS</t>
  </si>
  <si>
    <t>IBETH DEL SOCORRO GONZALEZ ALTAMAR</t>
  </si>
  <si>
    <t>ASOCIACION COLOMBIANA DE INGENIERIA SANITARIA Y AMBIENTAL ACODAL SECCIONAL CENTRO</t>
  </si>
  <si>
    <t>1128055354-4</t>
  </si>
  <si>
    <t>1047508047-1</t>
  </si>
  <si>
    <t>45512900-5</t>
  </si>
  <si>
    <t>830052783-2</t>
  </si>
  <si>
    <t xml:space="preserve">454       </t>
  </si>
  <si>
    <t xml:space="preserve">455       </t>
  </si>
  <si>
    <t xml:space="preserve">456       </t>
  </si>
  <si>
    <t xml:space="preserve">458       </t>
  </si>
  <si>
    <t xml:space="preserve">459       </t>
  </si>
  <si>
    <t>ADICIONAL / CONTRATO CELEBRADO EN VIGENCIA 2024</t>
  </si>
  <si>
    <t>CO1.PCCNTR.7923743</t>
  </si>
  <si>
    <t>CO1.PCCNTR.7817173</t>
  </si>
  <si>
    <t>CO1.PCCNTR.7972417</t>
  </si>
  <si>
    <t>CO1.PCCNTR.7980990</t>
  </si>
  <si>
    <t>10-06-2025</t>
  </si>
  <si>
    <t>12-06-2025</t>
  </si>
  <si>
    <t>13-06-2025</t>
  </si>
  <si>
    <t>16-06-2025</t>
  </si>
  <si>
    <t>PRESTACION DE SERVICIOS DE APOYO A LA GESTION No. CO1.PCCNTR.7923743 de 2025. PRESTACION DE SERVICIOS DE APOYO A LA GESTION COMO BACHILLER EN EL MARCO DEL PROYECTO FORTALECIMIENTO DE LA SEGURIDAD EN LAS PLAYAS DEL DISTRITO DE CARTAGENA DE INDIAS CON BPIN 2024130010023. DURACION 4 MESES</t>
  </si>
  <si>
    <t>PRESTACION DE SERVICIOS DE APOYO A LA GESTION No. CO1.PCCNTR.7817173 de 2025. PRESTACION DE SERVICIOS DE APOYO A LA GESTION COMO  BACHILLER EN EL MARCO DEL PROYECTO FORTALECIMIENTO DE LA SEGURIDAD EN LAS  PLAYAS DEL DISTRITO DE CARTAGENA DE INDIAS CON BPIN 2024130010023. DURACION 5 MESES</t>
  </si>
  <si>
    <t>PRESTACION DE SERVICIOS DE APOYO A LA GESTION No. CO1.PCCNTR.7972417 de 2025. PRESTACIÓN DE SERVICIOS DE APOYO A LA GESTIÓN PARA EJECUTAR ACTIVIDADES DE IMPLEMENTACIÓN SEGUIMIENTO, SOCIALIZACION Y DIFUSION DEL PROYECTO IMPLEMENTACIÓN DE INICIATIVAS PARA FOMENTO Y FORTALECER LA CONVIVENCIA CIUDADANA EN EL DISTRITO DE CARTAGENA DE INDIAS CODIGO BPIN 2024130010022. DURACION 6 MESES</t>
  </si>
  <si>
    <t>OTROS No. AD001-7163205 de 2025. ADICIONAL 001-2025 AL CONTRATO No. CO1.PCCNTR.7163205, CONTRATACIÓN DE   LAS PÓLIZAS QUE CONFORMAN EL PROGRAMA DE SEGUROS QUE OTORGUEN LA   ADECUADA PROTECCIÓN A LOS BIENES E INTERESES PATRIMONIALES   ASEGURABLES Y/O AQUELLOS POR LOS CUALES SEA O LLEGARE A SER LEGALMENTE RESPONSABLE DISTRISEGURIDAD.</t>
  </si>
  <si>
    <t>PRESTACION DE SERVICIOS PROFESIONALES No. CO1.PCCNTR.7980990 de 2025. PRESTACIÓN DE SERVICIOS PROFESIONALES PARA LA ASESORÍA, APOYO ACOMPAÑAMIENTO, SEGUIMIENTO Y GESTIÓN EN EL CUMPLIMIENTO DE LOS REQUISITOS NECESARIOS PARA LA OBTENCIÓN DE LA RECERTIFICACIÓN BLUE FLAG INTERNACIONAL EN EL MARCO DEL PROYECTO FORTALECIMIENTO DE LA SEGURIDAD EN LAS PLAYAS DEL DISTRITO DE CARTAGENA DE INDIAS- RADICADO BANCO DE PROYECTOS con el Código BPIN 20241300</t>
  </si>
  <si>
    <t>72</t>
  </si>
  <si>
    <t>https://community.secop.gov.co/Public/Tendering/ContractNoticePhases/View?PPI=CO1.PPI.39754107&amp;isFromPublicArea=True&amp;isModal=False</t>
  </si>
  <si>
    <t>https://community.secop.gov.co/Public/Tendering/ContractNoticePhases/View?PPI=CO1.PPI.39065573&amp;isFromPublicArea=True&amp;isModal=False</t>
  </si>
  <si>
    <t>https://community.secop.gov.co/Public/Tendering/ContractNoticePhases/View?PPI=CO1.PPI.40072505&amp;isFromPublicArea=True&amp;isModal=False</t>
  </si>
  <si>
    <t>https://community.secop.gov.co/Public/Tendering/ContractNoticePhases/View?PPI=CO1.PPI.35947940&amp;isFromPublicArea=True&amp;isModal=False</t>
  </si>
  <si>
    <t>https://community.secop.gov.co/Public/Tendering/ContractNoticePhases/View?PPI=CO1.PPI.40126124&amp;isFromPublicArea=True&amp;isModal=False</t>
  </si>
  <si>
    <t>HASTA 23 DE DICIEMBRE DE 2025</t>
  </si>
  <si>
    <t>ADICIONAL 001-7163205 DE 2025 / CONTRATO PRINCIPAL DE  VIGENCIA 2024</t>
  </si>
  <si>
    <t>EDUARDO JESUS PERTUZ RAMOS</t>
  </si>
  <si>
    <t>OTROS No. OC147955 de 2025. ADQUISICIÓN DE VEHÍCULOS PARA FORTALECER LAS ACTIVIDADES DE SUPERVISIÓN Y ENTREGA EJERCIDAS POR DISTRISEGURIDAD EN EL MARCO DE LA EJECUCIÓN DEL PROYECTO DE INVERSION “CONSTRUCCIÓN Y DOTACIÓN PARA LOS ORGANISMOS DE SEGURIDAD, SOCORRO, JUSTICIA Y CONVIVENCIA EN CARTAGENA DE INDIAS” CON CÓDIGP BPIN 2024130010032, A TRAVÉS DEL ACUERDO MARCO PARA LA ADQUISICIÓN DE VEHÍCULOS III NO CCE-163-III-AMP-2020.</t>
  </si>
  <si>
    <t>PRESTACION DE SERVICIOS PROFESIONALES No. CO1.PCCNTR.8029503 de 2025. PRESTACION DE SERVICIOS PROFESIONALES COMO CONTADOR PUBLICO PARA ASESORAR A LA DIRECCIÓN OPERATIVA EN EL DIRECCIONAMIENTO ESTRATEGICO Y SEGUIMIENTO DEL PROYECTO “CONSTRUCCIÓN Y DOTACIÓN PARA LOS ORGANISMOS DE SEGURIDAD, SOCORRO, JUSTICIA Y CONVIVENCIA EN CARTAGENA DE INDIAS CON BPIN 2024130010032”. DURACION 6 MESES</t>
  </si>
  <si>
    <t>OC147955</t>
  </si>
  <si>
    <t>CO1.PCCNTR.8029503</t>
  </si>
  <si>
    <t>20-06-2025</t>
  </si>
  <si>
    <t>27-06-2025</t>
  </si>
  <si>
    <t>860001307</t>
  </si>
  <si>
    <t>73131897-7</t>
  </si>
  <si>
    <t>HASTA EL 25 DE JULIO DE 2025</t>
  </si>
  <si>
    <t>22</t>
  </si>
  <si>
    <t>79</t>
  </si>
  <si>
    <t>Vehículos automotores, remolques y semirremolques, y sus partes, piezas y accesorios. ADQUISICION DE VEHICULOS</t>
  </si>
  <si>
    <t>Servicios prestados a las empresas y servicios de producción. APOYO A LA GESTION CYD ORG DE SEG</t>
  </si>
  <si>
    <t>https://colombiacompra.coupahost.com/order_headers/147955</t>
  </si>
  <si>
    <t>https://community.secop.gov.co/Public/Tendering/ContractNoticePhases/View?PPI=CO1.PPI.40413678&amp;isFromPublicArea=True&amp;isModal=False</t>
  </si>
  <si>
    <t>CO1.PCCNTR.8140062</t>
  </si>
  <si>
    <t>CO1.PCCNTR.8140712</t>
  </si>
  <si>
    <t>CO1.PCCNTR.8142850</t>
  </si>
  <si>
    <t>CO1.PCCNTR.8143920</t>
  </si>
  <si>
    <t>CO1.PCCNTR.8144753</t>
  </si>
  <si>
    <t>CO1.PCCNTR.8146111</t>
  </si>
  <si>
    <t>CO1.PCCNTR.8146216</t>
  </si>
  <si>
    <t>CO1.PCCNTR.8134045</t>
  </si>
  <si>
    <t>CO1.PCCNTR.8138457</t>
  </si>
  <si>
    <t>CO1.PCCNTR.8140363</t>
  </si>
  <si>
    <t>CO1.PCCNTR.8142540</t>
  </si>
  <si>
    <t>CO1.PCCNTR.8133943</t>
  </si>
  <si>
    <t>CO1.PCCNTR.8134392</t>
  </si>
  <si>
    <t>CO1.PCCNTR.8115672</t>
  </si>
  <si>
    <t>CO1.PCCNTR.8123357</t>
  </si>
  <si>
    <t>CO1.PCCNTR.8125527</t>
  </si>
  <si>
    <t>CO1.PCCNTR.8116219</t>
  </si>
  <si>
    <t>CO1.PCCNTR.8099139</t>
  </si>
  <si>
    <t>OC-149462</t>
  </si>
  <si>
    <t>OC-149463</t>
  </si>
  <si>
    <t>AD001-7515491</t>
  </si>
  <si>
    <t>AD002-7128148</t>
  </si>
  <si>
    <t>CO1.PCCNTR.8085117</t>
  </si>
  <si>
    <t>OC148773</t>
  </si>
  <si>
    <t>CO1.PCCNTR.8027281</t>
  </si>
  <si>
    <t>31-07-2025</t>
  </si>
  <si>
    <t>30-07-2025</t>
  </si>
  <si>
    <t>29-07-2025</t>
  </si>
  <si>
    <t>28-07-2025</t>
  </si>
  <si>
    <t>24-07-2025</t>
  </si>
  <si>
    <t>18-07-2025</t>
  </si>
  <si>
    <t>25-07-2025</t>
  </si>
  <si>
    <t>15-07-2025</t>
  </si>
  <si>
    <t>10-07-2025</t>
  </si>
  <si>
    <t>01-07-2025</t>
  </si>
  <si>
    <t>EDISON DE JESUS TAMAYO DIAZ</t>
  </si>
  <si>
    <t>ALEXANDRA MARGARITA MORALES CARRASQUILLA</t>
  </si>
  <si>
    <t>DAVID ERNESTO TURIZO FUENTES</t>
  </si>
  <si>
    <t>SAMANTHA  JIMENEZ SALGADO</t>
  </si>
  <si>
    <t>CARLOS MANUEL ESTRADA JULIO</t>
  </si>
  <si>
    <t>JESUS DAVID ORTEGA ORTEGA</t>
  </si>
  <si>
    <t>OVER LAIN NAVAJA URANGO</t>
  </si>
  <si>
    <t>EDYS MARTIN PEREZ MADRID</t>
  </si>
  <si>
    <t>AMINTA ANDREINA SENIOR ELLES</t>
  </si>
  <si>
    <t>CIELO ESCARLY CONTRERAS SILVA</t>
  </si>
  <si>
    <t>YURELIS DEL CARMEN CORTINA CAICEDO</t>
  </si>
  <si>
    <t>SEVIGNET DEL CARMEN PUELLO RUBIO</t>
  </si>
  <si>
    <t>JUAN SEBASTIAN TINOCO ACOSTA</t>
  </si>
  <si>
    <t>ALBERTO LUIS SEPULVEDA DAGER</t>
  </si>
  <si>
    <t>PAULINO RAUL ALTAMAR VERGARA</t>
  </si>
  <si>
    <t>GUISELLE ISABEL MARTINEZ MONTALVO</t>
  </si>
  <si>
    <t>VALENTINA INES FIGUEROA MADERO</t>
  </si>
  <si>
    <t>JOSE FREDY SUAREZ BLANCO</t>
  </si>
  <si>
    <t>ORGANIZACION TERPEL SA</t>
  </si>
  <si>
    <t>SEGUROS DEL ESTADO S.A.</t>
  </si>
  <si>
    <t>ADRIANA MARCELA GUETE GARCIA</t>
  </si>
  <si>
    <t>1143331070-6</t>
  </si>
  <si>
    <t>45530237-66</t>
  </si>
  <si>
    <t>1052052188-9</t>
  </si>
  <si>
    <t>1143411232-6</t>
  </si>
  <si>
    <t>73192818-6</t>
  </si>
  <si>
    <t>1193579110-1</t>
  </si>
  <si>
    <t>15702292-1</t>
  </si>
  <si>
    <t>73124346-1</t>
  </si>
  <si>
    <t>45539656-1</t>
  </si>
  <si>
    <t>45760705-8</t>
  </si>
  <si>
    <t>1047480459-7</t>
  </si>
  <si>
    <t>30764707-6</t>
  </si>
  <si>
    <t>1235042410-0</t>
  </si>
  <si>
    <t>73198425-2</t>
  </si>
  <si>
    <t>1047417955-1</t>
  </si>
  <si>
    <t>1143349484-0</t>
  </si>
  <si>
    <t>1001896575-2</t>
  </si>
  <si>
    <t>1047397873-9</t>
  </si>
  <si>
    <t>830095213-0</t>
  </si>
  <si>
    <t>1050039489-1</t>
  </si>
  <si>
    <t>PRESTACION DE SERVICIOS DE APOYO A LA GESTION No. CO1.PCCNTR.8140062 de 2025. PRESTACIÓN DE SERVICIOS DE APOYO A LA GESTIÓN COMO BACHILLER EN EL MARCO DEL PROYECTO CONSTRUCCIÓN Y DOTACIÓN PARA LOS ORGANISMOS DE SEGURIDAD, SOCORRO, JUSTICIA Y CONVIVENCIA EN CARTAGENA DE INDIAS CON BPIN 2024130010032”.  DURACION 4 MESES</t>
  </si>
  <si>
    <t>PRESTACION DE SERVICIOS DE APOYO A LA GESTION No. CO1.PCCNTR.8140712 de 2025. PRESTACIÓN DE SERVICIOS DE APOYO A LA GESTIÓN COMO BACHILLER EN EL MARCO DEL PROYECTO CONSTRUCCIÓN Y DOTACIÓN PARA LOS ORGANISMOS DE SEGURIDAD, SOCORRO, JUSTICIA Y CONVIVENCIA EN CARTAGENA DE INDIAS CON BPIN 2024130010032”.  DURACION 4 MESES</t>
  </si>
  <si>
    <t>PRESTACION DE SERVICIOS PROFESIONALES No. CO1.PCCNTR.8142850 de 2025. PRESTACION DE SERVICIOS PROFESIONALES EN ADMINISTRACION PUBLICA PARA ASESORAR A LA DIRECCIÓN OPERATIVA EN EL SEGUIMIENTO Y EJECUCIÓN DEL PROYECTO “CONSTRUCCIÓN Y DOTACIÓN PARA LOS ORGANISMOS DE SEGURIDAD, SOCORRO, JUSTICIA Y CONVIVENCIA EN CARTAGENA DE INDIAS CON BPIN 2024130010032”  DURACION 5 MESES</t>
  </si>
  <si>
    <t>PRESTACION DE SERVICIOS DE APOYO A LA GESTION No. CO1.PCCNTR.8143920 de 2025. PRESTACION DE SERVICIOS DE APOYO A LA GESTION COMO BACHILLER EN EL MARCO DEL PROYECTO CONSTRUCCIÓN Y DOTACIÓN PARA LOS ORGANISMOS DE SEGURIDAD, SOCORRO, JUSTICIA Y CONVIVENCIA EN CARTAGENA DE INDIAS CON BPIN 2024130010032”.  DURACION 5 MESES</t>
  </si>
  <si>
    <t>PRESTACION DE SERVICIOS PROFESIONALES No. CO1.PCCNTR.8144753 de 2025. PRESTACION DE SERVICIOS PROFESIONALES EN PSICOLOGIA PARA ASESORAR A LA DIRECCIÓN OPERATIVA EN EL SEGUIMIENTO Y EJECUCIÓN DEL PROYECTO “CONSTRUCCIÓN Y DOTACIÓN PARA LOS ORGANISMOS DE SEGURIDAD, SOCORRO, JUSTICIA Y CONVIVENCIA EN CARTAGENA DE INDIAS CON BPIN 2024130010032”.  DURACION 5 MESES</t>
  </si>
  <si>
    <t>PRESTACION DE SERVICIOS DE APOYO A LA GESTION No. CO1.PCCNTR.8146111 de 2025. PRESTACION DE SERVICIOS DE APOYO A LA GESTION COMO TECNICO PARA LA DIRECCION OPERATIVA EN EL MARCO DEL PROYECTO CONSTRUCCIÓN Y DOTACIÓN PARA LOS ORGANISMOS DE SEGURIDAD, SOCORRO, JUSTICIA Y CONVIVENCIA EN CARTAGENA DE INDIAS CON BPIN 2024130010032”  DURACION 4 MESES</t>
  </si>
  <si>
    <t>PRESTACION DE SERVICIOS DE APOYO A LA GESTION No. CO1.PCCNTR.8146216 de 2025. PRESTACIÓN DE SERVICIOS DE APOYO A LA GESTIÓN COMO BACHILLER EN LA DIRECCION GENERAL EN EL MARCO DEL PROYECTO IMPLEMENTACIÓN DE INICIATIVAS PARA EL FOMENTO Y EL FORTALECIMIENTO DE LA CONVIVENCIA CIUDADANA EN EL DISTRITO DE CARTAGENA DE INDIAS CON BPIN 2024130010022” DURACION 5 MESES</t>
  </si>
  <si>
    <t>PRESTACION DE SERVICIOS DE APOYO A LA GESTION No. CO1.PCCNTR.8134045 de 2025. PRESTACIÓN DE SERVICIOS DE APOYO A LA GESTIÓN COMO BACHILLER EN EL MARCO DEL PROYECTO CONSTRUCCIÓN Y DOTACIÓN PARA LOS ORGANISMOS DE SEGURIDAD, SOCORRO, JUSTICIA Y CONVIVENCIA EN CARTAGENA DE INDIAS CON BPIN 2024130010032. DURACION 5 MESES</t>
  </si>
  <si>
    <t>PRESTACION DE SERVICIOS PROFESIONALES No. CO1.PCCNTR.8138457 de 2025. PRESTACION DE SERVICIOS PROFESIONALES EN ADMINISTRACION DE EMPRESAS PARA ASESORAR A LA DIRECCIÓN OPERATIVA EN EL SEGUIMIENTO Y EJECUCIÓN DEL PROYECTO CONSTRUCCIÓN Y DOTACIÓN PARA LOS ORGANISMOS DE SEGURIDAD, SOCORRO, JUSTICIA Y CONVIVENCIA EN CARTAGENA DE INDIAS CON BPIN 2024130010032. DURACION 5 MESES</t>
  </si>
  <si>
    <t>PRESTACION DE SERVICIOS DE APOYO A LA GESTION No. CO1.PCCNTR.8140363 de 2025. PRESTACION DE SERVICIOS DE APOYO A LA GESTION COMO BACHILLER EN EL MARCO DEL PROYECTO FORTALECIMIENTO DE LA SEGURIDAD EN LAS PLAYAS DEL DISTRITO DE CARTAGENA DE INDIAS CON BPIN 2024130010023. DURACION 5 MESES</t>
  </si>
  <si>
    <t>PRESTACION DE SERVICIOS DE APOYO A LA GESTION No. CO1.PCCNTR.8142540 de 2025. PRESTACION DE SERVICIOS DE APOYO A LA GESTION COMO TECNOLOGO PARA LA DIRECCION OPERATIVA EN EL MARCO DEL PROYECTO CONSTRUCCIÓN Y DOTACIÓN PARA LOS ORGANISMOS DE SEGURIDAD, SOCORRO, JUSTICIA Y CONVIVENCIA EN CARTAGENA DE INDIAS CON BPIN 2024130010032. DURACION 5 MESES</t>
  </si>
  <si>
    <t>PRESTACION DE SERVICIOS DE APOYO A LA GESTION No. CO1.PCCNTR.8133943 de 2025. PRESTACION DE SERVICIOS DE APOYO A LA GESTION COMO BACHILLER EN EL MARCO DEL PROYECTO FORTALECIMIENTO DE LA SEGURIDAD EN LAS PLAYAS DEL DISTRITO DE CARTAGENA DE INDIAS CON BPIN 2024130010023. DURACION 5 MESES</t>
  </si>
  <si>
    <t>PRESTACION DE SERVICIOS PROFESIONALES No. CO1.PCCNTR.8134392 de 2025. PRESTACION DE SERVICIOS PROFESIONALES COMO PROFESIONAL EN COMUNICACIÓN SOCIAL PARA ASESORAR A LA DIRECCIÓN OPERATIVA EN EL SEGUIMIENTO Y EJECUCIÓN DEL PROYECTO CONSTRUCCIÓN Y DOTACIÓN PARA LOS ORGANISMOS DE SEGURIDAD, SOCORRO, JUSTICIA Y CONVIVENCIA EN CARTAGENA DE INDIAS. 2024130010032. DURACION 4 MESES</t>
  </si>
  <si>
    <t>PRESTACION DE SERVICIOS PROFESIONALES No. CO1.PCCNTR.8115672 de 2025. PRESTACION DE SERVICIOS PROFESIONALES COMO INGENIERO QUIMICO PARA ASESORAR A LA DIRECCIÓN OPERATIVA EN EL SEGUIMIENTO Y EJECUCIÓN DEL PROYECTO “FORTALECIMIENTO DE LA SEGURIDAD EN LAS PLAYAS DEL DISTRITO DE CARTAGENA DE INDIAS CON BPIN 2024130010023"</t>
  </si>
  <si>
    <t>PRESTACION DE SERVICIOS DE APOYO A LA GESTION No. CO1.PCCNTR.8123357 de 2025. PRESTACION DE SERVICIOS DE APOYO A LA GESTION COMO BACHILLER EN EL MARCO DEL PROYECTO CONSTRUCCIÓN Y DOTACIÓN PARA LOS ORGANISMOS DE SEGURIDAD  SOCORRO  JUSTICIA Y CONVIVENCIA EN CARTAGENA DE INDIAS CON BPIN 2024130010032. DURACION 5 MESES</t>
  </si>
  <si>
    <t>PRESTACION DE SERVICIOS PROFESIONALES No. CO1.PCCNTR.8125527 de 2025. PRESTACION DE SERVICIOS PROFESIONALES EN ADMINISTRACIÓN DE NEGOCIOS PARA ASESORAR A LA DIRECCIÓN OPERATIVA EN EL SEGUIMIENTO Y EJECUCIÓN DEL PROYECTO “CONSTRUCCIÓN Y DOTACIÓN PARA LOS ORGANISMOS DE SEGURIDAD, SOCORRO, JUSTICIA Y CONVIVENCIA EN CARTAGENA DE INDIAS CON BPIN 2024130010032”. DURACION 5 MESES</t>
  </si>
  <si>
    <t>PRESTACION DE SERVICIOS DE APOYO A LA GESTION No. CO1.PCCNTR.8116219 de 2025. PRESTACIÓN DE SERVICIOS DE APOYO A LA GESTIÓN COMO BACHILLER EN EL MARCO DEL PROYECTO CONSTRUCCIÓN Y DOTACIÓN PARA LOS ORGANISMOS DE SEGURIDAD, SOCORRO, JUSTICIA Y CONVIVENCIA EN CARTAGENA DE INDIAS CON BPIN 2024130010032” . DURACION 5 MESES</t>
  </si>
  <si>
    <t>PRESTACION DE SERVICIOS DE APOYO A LA GESTION No. CO1.PCCNTR.8099139 de 2025. PRESTACION DE SERVICIOS DE APOYO A LA GESTION COMO BACHILLER EN EL MARCO DEL PROYECTO CONSTRUCCIÓN Y DOTACIÓN PARA LOS ORGANISMOS DE SEGURIDAD, SOCORRO, JUSTICIA Y CONVIVENCIA EN CARTAGENA DE INDIAS CON BPIN 2024130010032”. DURACION 5 MESES</t>
  </si>
  <si>
    <t>SUMINISTROS No. OC-149462 de 2025. Suministro de combustible en la modalidad de precios unitarios consistente en gasolina corriente y ACPM para el parque automotor de Distriseguridad y los vehículos de seguridad socorro y salvamento del distrito de Cartagena de Indias en el marco del proyecto “Construcción y dotación para los organismos de seguridad, socorro, justicia y convivencia en Cartagena de Indias con BPIN 2024130010032”</t>
  </si>
  <si>
    <t>SUMINISTROS No. OC-149463 de 2025. Suministro de combustible en la modalidad de precios unitarios consistente en gasolina corriente y ACPM para el parque automotor de Distriseguridad y los vehículos de seguridad socorro y salvamento del distrito de Cartagena de Indias en el marco del proyecto “Construcción y dotación para los organismos de seguridad, socorro, justicia y convivencia en Cartagena de Indias con BPIN 2024130010032”</t>
  </si>
  <si>
    <t>PRESTACION DE SERVICIOS PROFESIONALES No. CO1.PCCNTR.8085117 de 2025. PRESTACIÓN DE SERVICIOS PROFESIONALES COMO  ADMINISTRADOR DE EMPRESAS EN EL MARCO DEL PROYECTO DE INVERSION  CONSTRUCCIÓN Y DOTACIÓN PARA LOS ORGANISMOS DE SEGURIDAD, SOCORRO,  JUSTICIA Y CONVIVENCIA EN CARTAGENA DE INDIAS. 2024130010032. DURACION 5 MESES</t>
  </si>
  <si>
    <t>OTROS No. OC148773 de 2025. CONTRATAR LA ADQUISICIÓN DE VEHÍCULOS CON MANTENIMIENTO PREVENTIVO A  TRAVES DEL ACUERDO MARCO PARA LA ADQUISICIÓN DE VEHÍCULOS III No CCE-163- III-  AMP-2020, EN CUMPLIMIENTO DEL CONVENIO INTERADMINISTRATIVO No. 2306 DE 2024  CELEBRADO ENTRE LA NACIÓN-MINISTERIO DEL INTERIOR Y DISTRISEGURIDAD, EN EL  MARCO DEL PROYECTO CONSTRUCCIÓN Y DOTACIÓN PARA LOS ORGANISMOS DE  SEGURIDAD, SOCORRO, JUSTICIA Y CONVIVENCIA EN CARTAGENA DE INDIAS CON BPIN  2024130010032.</t>
  </si>
  <si>
    <t>OTROS No. CO1.PCCNTR.8027281 de 2025. ADQUIRIR LA PÓLIZA DE MANEJO PARA AMPARAR LOS RIESGOS QUE IMPLIQUEN MENOSCABO DE LOS FONDOS O BIENES DE DISTRISEGURIDAD, CAUSADOS POR ACCIONES Y OMISIONES DE SUS SERVIDORES, QUE INCURRAN EN DELITOS CONTRA LA ADMINISTRACIÓN PÚBLICA O EN ALCANCES FISCALES POR INCUMPLIMIENTO DE LAS DISPOSICIONES LEGALES Y REGLAMENTARIAS</t>
  </si>
  <si>
    <t>65</t>
  </si>
  <si>
    <t>51</t>
  </si>
  <si>
    <t>81</t>
  </si>
  <si>
    <t>Otros bienes transportables (excepto productos metalicos maquinaria y equipo). COMBUSTIBLE</t>
  </si>
  <si>
    <t>Servicios financieros y servicios conexos servicios inmobiliarios y servicios de arrendamiento y leasing. SEGUROS</t>
  </si>
  <si>
    <t>https://community.secop.gov.co/Public/Tendering/ContractNoticePhases/View?PPI=CO1.PPI.40095842&amp;isFromPublicArea=True&amp;isModal=False</t>
  </si>
  <si>
    <t>12 MESES</t>
  </si>
  <si>
    <t>https://community.secop.gov.co/Public/Tendering/ContractNoticePhases/View?PPI=CO1.PPI.40764347&amp;isFromPublicArea=True&amp;isModal=False</t>
  </si>
  <si>
    <t>5  MESES</t>
  </si>
  <si>
    <t>https://community.secop.gov.co/Public/Tendering/ContractNoticePhases/View?PPI=CO1.PPI.40847111&amp;isFromPublicArea=True&amp;isModal=False</t>
  </si>
  <si>
    <t>https://community.secop.gov.co/Public/Tendering/ContractNoticePhases/View?PPI=CO1.PPI.40920413&amp;isFromPublicArea=True&amp;isModal=False</t>
  </si>
  <si>
    <t>https://community.secop.gov.co/Public/Tendering/ContractNoticePhases/View?PPI=CO1.PPI.41008998&amp;isFromPublicArea=True&amp;isModal=False</t>
  </si>
  <si>
    <t>https://community.secop.gov.co/Public/Tendering/ContractNoticePhases/View?PPI=CO1.PPI.40961752&amp;isFromPublicArea=True&amp;isModal=False</t>
  </si>
  <si>
    <t>https://community.secop.gov.co/Public/Tendering/ContractNoticePhases/View?PPI=CO1.PPI.40932654&amp;isFromPublicArea=True&amp;isModal=False</t>
  </si>
  <si>
    <t>https://community.secop.gov.co/Public/Tendering/ContractNoticePhases/View?PPI=CO1.PPI.41013695&amp;isFromPublicArea=True&amp;isModal=False</t>
  </si>
  <si>
    <t>https://community.secop.gov.co/Public/Tendering/ContractNoticePhases/View?PPI=CO1.PPI.40962180&amp;isFromPublicArea=True&amp;isModal=False</t>
  </si>
  <si>
    <t>https://community.secop.gov.co/Public/Tendering/ContractNoticePhases/View?PPI=CO1.PPI.41125248&amp;isFromPublicArea=True&amp;isModal=False</t>
  </si>
  <si>
    <t>https://community.secop.gov.co/Public/Tendering/ContractNoticePhases/View?PPI=CO1.PPI.41105875&amp;isFromPublicArea=True&amp;isModal=False</t>
  </si>
  <si>
    <t>https://community.secop.gov.co/Public/Tendering/ContractNoticePhases/View?PPI=CO1.PPI.41013772&amp;isFromPublicArea=True&amp;isModal=False</t>
  </si>
  <si>
    <t>https://community.secop.gov.co/Public/Tendering/ContractNoticePhases/View?PPI=CO1.PPI.41024211&amp;isFromPublicArea=True&amp;isModal=False</t>
  </si>
  <si>
    <t>https://community.secop.gov.co/Public/Tendering/ContractNoticePhases/View?PPI=CO1.PPI.41135631&amp;isFromPublicArea=True&amp;isModal=False</t>
  </si>
  <si>
    <t>https://community.secop.gov.co/Public/Tendering/ContractNoticePhases/View?PPI=CO1.PPI.41135016&amp;isFromPublicArea=True&amp;isModal=False</t>
  </si>
  <si>
    <t>https://community.secop.gov.co/Public/Tendering/ContractNoticePhases/View?PPI=CO1.PPI.41126283&amp;isFromPublicArea=True&amp;isModal=False</t>
  </si>
  <si>
    <t>https://community.secop.gov.co/Public/Tendering/ContractNoticePhases/View?PPI=CO1.PPI.41121191&amp;isFromPublicArea=True&amp;isModal=False</t>
  </si>
  <si>
    <t>https://community.secop.gov.co/Public/Tendering/ContractNoticePhases/View?PPI=CO1.PPI.41121646&amp;isFromPublicArea=True&amp;isModal=False</t>
  </si>
  <si>
    <t>https://community.secop.gov.co/Public/Tendering/ContractNoticePhases/View?PPI=CO1.PPI.41102337&amp;isFromPublicArea=True&amp;isModal=False</t>
  </si>
  <si>
    <t>https://community.secop.gov.co/Public/Tendering/ContractNoticePhases/View?PPI=CO1.PPI.41102041&amp;isFromPublicArea=True&amp;isModal=False</t>
  </si>
  <si>
    <t>https://colombiacompra.coupahost.com/order_headers/148773</t>
  </si>
  <si>
    <t>https://colombiacompra.coupahost.com/order_headers/149463</t>
  </si>
  <si>
    <t>https://colombiacompra.coupahost.com/order_headers/149462</t>
  </si>
  <si>
    <t>YANINA LUCIA DIAZ ARIZA</t>
  </si>
  <si>
    <t>JORGE EDUARDO LARA ROMERO</t>
  </si>
  <si>
    <t>JESUS ARMANDO ORTIZ GONZALEZ</t>
  </si>
  <si>
    <t>DOUGLAS JOSUE DIAZ PADILLA</t>
  </si>
  <si>
    <t>1051449168-3</t>
  </si>
  <si>
    <t>73072769-9</t>
  </si>
  <si>
    <t>73133754-1</t>
  </si>
  <si>
    <t>1001972915-9</t>
  </si>
  <si>
    <t>CO1.PCCNTR.8140185</t>
  </si>
  <si>
    <t>CO1.PCCNTR.8138799</t>
  </si>
  <si>
    <t>CO1.PCCNTR.8134028</t>
  </si>
  <si>
    <t>CO1.PCCNTR.8143226</t>
  </si>
  <si>
    <t>PRESTACION DE SERVICIOS DE APOYO A LA GESTION No. CO1.PCCNTR.8140185 de 2025. PRESTACION DE SERVICIOS DE APOYO A LA GESTION COMO BACHILLER EN EL MARCO DEL PROYECTO CONSTRUCCIÓN Y DOTACIÓN PARA LOS ORGANISMOS DE SEGURIDAD, SOCORRO, JUSTICIA Y CONVIVENCIA EN CARTAGENA DE INDIAS CON BPIN 2024130010032”. DURACION 5 MESES</t>
  </si>
  <si>
    <t>PRESTACION DE SERVICIOS DE APOYO A LA GESTION No. CO1.PCCNTR.8138799 de 2025. PRESTACION DE SERVICIOS DE APOYO A LA GESTION COMO BACHILLER EN EL MARCO DEL PROYECTO CONSTRUCCIÓN Y DOTACIÓN PARA LOS ORGANISMOS DE SEGURIDAD, SOCORRO, JUSTICIA Y CONVIVENCIA EN CARTAGENA DE INDIAS CON BPIN 2024130010032. DURACION 5 MESES</t>
  </si>
  <si>
    <t>PRESTACION DE SERVICIOS DE APOYO A LA GESTION No. CO1.PCCNTR.8134028 de 2025. PRESTACION DE SERVICIOS DE APOYO A LA GESTION COMO BACHILLER EN EL MARCO DEL PROYECTO CONSTRUCCIÓN Y DOTACIÓN PARA LOS ORGANISMOS DE SEGURIDAD, SOCORRO, JUSTICIA Y CONVIVENCIA EN CARTAGENA DE INDIAS CON BPIN 2024130010032. DURACION 5 MESES</t>
  </si>
  <si>
    <t>PRESTACION DE SERVICIOS DE APOYO A LA GESTION No. CO1.PCCNTR.8143226 de 2025. PRESTACION DE SERVICIOS DE APOYO A LA GESTION COMO BACHILLER EN EL MARCO DEL PROYECTO CONSTRUCCIÓN Y DOTACIÓN PARA LOS ORGANISMOS DE SEGURIDAD, SOCORRO, JUSTICIA Y CONVIVENCIA EN CARTAGENA DE INDIAS CON BPIN 2024130010032”. DURACION 5 MESES</t>
  </si>
  <si>
    <t xml:space="preserve">72126151	</t>
  </si>
  <si>
    <t>https://community.secop.gov.co/Public/Tendering/ContractNoticePhases/View?PPI=CO1.PPI.41009780&amp;isFromPublicArea=True&amp;isModal=False</t>
  </si>
  <si>
    <t>https://community.secop.gov.co/Public/Tendering/ContractNoticePhases/View?PPI=CO1.PPI.41092347&amp;isFromPublicArea=True&amp;isModal=False</t>
  </si>
  <si>
    <t>https://community.secop.gov.co/Public/Tendering/ContractNoticePhases/View?PPI=CO1.PPI.41010036&amp;isFromPublicArea=True&amp;isModal=False</t>
  </si>
  <si>
    <t>https://community.secop.gov.co/Public/Tendering/ContractNoticePhases/View?PPI=CO1.PPI.41119483&amp;isFromPublicArea=True&amp;isModal=False</t>
  </si>
  <si>
    <t>ADICIONAL 002 DE 2025 / CONTRATO PRINCIPAL DE  VIGENCIA 2024</t>
  </si>
  <si>
    <t xml:space="preserve">REALIZAR LA ADQUISICIÓN DE PÓLIZAS COMO REQUISITO PARA LA EJECUCIÓN DEL CONVENIO CO1.PCCNTR.7030881 ENTRE EL MINISTERIO DEL INTERIOR Y DISTRISEGURIDAD EN EL MARCO DEL PROYECTO DE INVERSIÓN CONSTRUCCIÓN Y DOTACIÓN PARA LOS ORGANISMOS DE SEGURIDAD, SOCORRO, JUSTICIA Y CONVIVENCIA EN CARTAGENA DE INDIAS CON BPIN 2024130010032.	</t>
  </si>
  <si>
    <t>HASTA 10 DE JULIO DE 2027</t>
  </si>
  <si>
    <t>ADICIONAL  2025  Segundo Adicional del contrato el dia 15 de julio de 2025 por valor de   $25.000.000 / CONTRATO INICIAL CELEBRADO EN VIGENCIA 2024</t>
  </si>
  <si>
    <t>https://community.secop.gov.co/Public/Tendering/ContractNoticePhases/View?PPI=CO1.PPI.35992859&amp;isFromPublicArea=True&amp;isModal=False</t>
  </si>
  <si>
    <t>Servicios financieros y servicios conexos servicios inmobiliarios y servicios de arrendamiento y leasing. POLIZA SEGURO CONVENIO MININTERIOR</t>
  </si>
  <si>
    <t xml:space="preserve">Adicional por valor de 25.000.000 el dia 24 de julio de 2025 </t>
  </si>
  <si>
    <t>HASTA EL 11 DE AGOSTO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</si>
</sst>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dd\-mm\-yyyy"/>
    <numFmt numFmtId="166" formatCode="yyyy\-mm\-dd"/>
  </numFmts>
  <fonts count="10" x14ac:knownFonts="1">
    <font>
      <sz val="11"/>
      <color theme="1"/>
      <name val="Calibri"/>
      <family val="2"/>
      <scheme val="minor"/>
    </font>
    <font>
      <b/>
      <sz val="11"/>
      <color theme="1"/>
      <name val="Calibri"/>
      <family val="2"/>
      <scheme val="minor"/>
    </font>
    <font>
      <sz val="11"/>
      <color rgb="FF000000"/>
      <name val="Calibri"/>
      <family val="2"/>
    </font>
    <font>
      <sz val="8"/>
      <name val="Calibri"/>
      <family val="2"/>
      <scheme val="minor"/>
    </font>
    <font>
      <b/>
      <sz val="11"/>
      <color rgb="FF000000"/>
      <name val="Calibri"/>
      <family val="2"/>
    </font>
    <font>
      <sz val="11"/>
      <color theme="1"/>
      <name val="Arial Black"/>
      <family val="2"/>
    </font>
    <font>
      <sz val="11"/>
      <color theme="1"/>
      <name val="Calibri"/>
      <family val="2"/>
    </font>
    <font>
      <sz val="9"/>
      <color rgb="FF000000"/>
      <name val="Arial"/>
      <family val="2"/>
    </font>
    <font>
      <b/>
      <sz val="11"/>
      <name val="Calibri"/>
      <family val="2"/>
      <scheme val="minor"/>
    </font>
    <font>
      <sz val="11"/>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2" fillId="0" borderId="0" applyBorder="0"/>
  </cellStyleXfs>
  <cellXfs count="53">
    <xf numFmtId="0" fontId="0" fillId="0" borderId="0" xfId="0"/>
    <xf numFmtId="0" fontId="4" fillId="0" borderId="1" xfId="1" applyFont="1" applyBorder="1" applyAlignment="1">
      <alignment horizontal="center"/>
    </xf>
    <xf numFmtId="0" fontId="1" fillId="0" borderId="1" xfId="0" applyFont="1" applyBorder="1" applyAlignment="1">
      <alignment horizontal="center"/>
    </xf>
    <xf numFmtId="0" fontId="0" fillId="0" borderId="1" xfId="0" applyBorder="1"/>
    <xf numFmtId="0" fontId="0" fillId="0" borderId="1" xfId="0" applyBorder="1" applyAlignment="1">
      <alignment horizontal="center"/>
    </xf>
    <xf numFmtId="165" fontId="4" fillId="0" borderId="1" xfId="1" applyNumberFormat="1" applyFont="1" applyBorder="1" applyAlignment="1">
      <alignment horizontal="center" wrapText="1"/>
    </xf>
    <xf numFmtId="165" fontId="0" fillId="0" borderId="0" xfId="0" applyNumberFormat="1" applyAlignment="1">
      <alignment wrapText="1"/>
    </xf>
    <xf numFmtId="165" fontId="0" fillId="0" borderId="1" xfId="0" applyNumberFormat="1" applyBorder="1" applyAlignment="1">
      <alignment horizontal="center" wrapText="1"/>
    </xf>
    <xf numFmtId="0" fontId="0" fillId="0" borderId="1" xfId="0" applyBorder="1" applyAlignment="1">
      <alignment horizontal="left"/>
    </xf>
    <xf numFmtId="0" fontId="0" fillId="0" borderId="1" xfId="0" applyBorder="1" applyAlignment="1">
      <alignment horizontal="center" vertical="top" wrapText="1"/>
    </xf>
    <xf numFmtId="164" fontId="0" fillId="0" borderId="1" xfId="0" applyNumberFormat="1" applyBorder="1" applyAlignment="1">
      <alignment horizontal="center"/>
    </xf>
    <xf numFmtId="14" fontId="2" fillId="0" borderId="1" xfId="1" applyNumberFormat="1" applyBorder="1" applyAlignment="1">
      <alignment horizontal="left"/>
    </xf>
    <xf numFmtId="0" fontId="2" fillId="0" borderId="1" xfId="1" applyBorder="1" applyAlignment="1">
      <alignment horizontal="center"/>
    </xf>
    <xf numFmtId="0" fontId="0" fillId="0" borderId="2" xfId="0" applyBorder="1" applyAlignment="1">
      <alignment horizontal="center"/>
    </xf>
    <xf numFmtId="165" fontId="0" fillId="0" borderId="2" xfId="0" applyNumberFormat="1" applyBorder="1" applyAlignment="1">
      <alignment horizontal="center" wrapText="1"/>
    </xf>
    <xf numFmtId="0" fontId="0" fillId="0" borderId="2" xfId="0" applyBorder="1" applyAlignment="1">
      <alignment horizontal="left"/>
    </xf>
    <xf numFmtId="0" fontId="0" fillId="0" borderId="2" xfId="0" applyBorder="1" applyAlignment="1">
      <alignment horizontal="center" vertical="top" wrapText="1"/>
    </xf>
    <xf numFmtId="164" fontId="0" fillId="0" borderId="2" xfId="0" applyNumberFormat="1" applyBorder="1" applyAlignment="1">
      <alignment horizontal="center"/>
    </xf>
    <xf numFmtId="14" fontId="2" fillId="0" borderId="2" xfId="1" applyNumberFormat="1" applyBorder="1" applyAlignment="1">
      <alignment horizontal="left"/>
    </xf>
    <xf numFmtId="0" fontId="2" fillId="0" borderId="2" xfId="1" applyBorder="1" applyAlignment="1">
      <alignment horizontal="center"/>
    </xf>
    <xf numFmtId="0" fontId="0" fillId="0" borderId="2" xfId="0" applyBorder="1"/>
    <xf numFmtId="0" fontId="6" fillId="0" borderId="1" xfId="0" applyFont="1" applyBorder="1"/>
    <xf numFmtId="0" fontId="0" fillId="0" borderId="1" xfId="0" applyBorder="1" applyAlignment="1">
      <alignment horizontal="center" vertical="center" wrapText="1"/>
    </xf>
    <xf numFmtId="0" fontId="0" fillId="0" borderId="0" xfId="0" applyAlignment="1">
      <alignment horizontal="center"/>
    </xf>
    <xf numFmtId="0" fontId="1" fillId="0" borderId="1" xfId="0" applyFont="1" applyBorder="1" applyAlignment="1">
      <alignment horizontal="center" wrapText="1"/>
    </xf>
    <xf numFmtId="0" fontId="0" fillId="0" borderId="1" xfId="0" applyBorder="1" applyAlignment="1">
      <alignment horizontal="center" wrapText="1"/>
    </xf>
    <xf numFmtId="0" fontId="0" fillId="0" borderId="0" xfId="0" applyAlignment="1">
      <alignment horizontal="center" wrapText="1"/>
    </xf>
    <xf numFmtId="0" fontId="7" fillId="0" borderId="0" xfId="0" applyFont="1" applyAlignment="1">
      <alignment horizontal="center"/>
    </xf>
    <xf numFmtId="14" fontId="0" fillId="0" borderId="1" xfId="0" applyNumberFormat="1" applyBorder="1" applyAlignment="1">
      <alignment horizontal="center"/>
    </xf>
    <xf numFmtId="14" fontId="0" fillId="0" borderId="2" xfId="0" applyNumberFormat="1" applyBorder="1" applyAlignment="1">
      <alignment horizontal="center"/>
    </xf>
    <xf numFmtId="0" fontId="0" fillId="0" borderId="2" xfId="0" applyBorder="1" applyAlignment="1">
      <alignment horizontal="center" wrapText="1"/>
    </xf>
    <xf numFmtId="0" fontId="0" fillId="0" borderId="1" xfId="0" applyBorder="1" applyAlignment="1">
      <alignment horizontal="center" vertical="center"/>
    </xf>
    <xf numFmtId="164" fontId="1" fillId="0" borderId="1" xfId="0" applyNumberFormat="1" applyFont="1" applyBorder="1" applyAlignment="1">
      <alignment horizontal="center"/>
    </xf>
    <xf numFmtId="164" fontId="0" fillId="0" borderId="0" xfId="0" applyNumberFormat="1"/>
    <xf numFmtId="164" fontId="0" fillId="0" borderId="0" xfId="0" applyNumberFormat="1" applyAlignment="1">
      <alignment horizontal="center"/>
    </xf>
    <xf numFmtId="0" fontId="0" fillId="0" borderId="0" xfId="0" applyAlignment="1">
      <alignment wrapText="1"/>
    </xf>
    <xf numFmtId="166" fontId="0" fillId="0" borderId="1" xfId="0" applyNumberFormat="1" applyBorder="1" applyAlignment="1">
      <alignment horizontal="center"/>
    </xf>
    <xf numFmtId="0" fontId="4" fillId="0" borderId="3" xfId="1" applyFont="1" applyBorder="1" applyAlignment="1">
      <alignment horizontal="center" wrapText="1"/>
    </xf>
    <xf numFmtId="0" fontId="0" fillId="0" borderId="3" xfId="0" applyBorder="1" applyAlignment="1">
      <alignment wrapText="1"/>
    </xf>
    <xf numFmtId="0" fontId="0" fillId="0" borderId="4" xfId="0" applyBorder="1" applyAlignment="1">
      <alignment wrapText="1"/>
    </xf>
    <xf numFmtId="0" fontId="0" fillId="0" borderId="3" xfId="0" applyBorder="1" applyAlignment="1">
      <alignment horizontal="center" wrapText="1"/>
    </xf>
    <xf numFmtId="0" fontId="0" fillId="0" borderId="3" xfId="0" applyBorder="1" applyAlignment="1">
      <alignment horizontal="left"/>
    </xf>
    <xf numFmtId="0" fontId="1" fillId="0" borderId="5"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5" xfId="0" applyBorder="1"/>
    <xf numFmtId="0" fontId="8" fillId="0" borderId="1" xfId="0" applyFont="1" applyBorder="1" applyAlignment="1">
      <alignment horizontal="left" vertical="center"/>
    </xf>
    <xf numFmtId="0" fontId="9" fillId="0" borderId="1" xfId="0" applyFont="1" applyBorder="1" applyAlignment="1">
      <alignment horizontal="left"/>
    </xf>
    <xf numFmtId="0" fontId="9" fillId="0" borderId="1" xfId="0" applyFont="1" applyBorder="1" applyAlignment="1">
      <alignment horizontal="left" wrapText="1"/>
    </xf>
    <xf numFmtId="0" fontId="9" fillId="0" borderId="0" xfId="0" applyFont="1" applyAlignment="1">
      <alignment horizontal="left"/>
    </xf>
    <xf numFmtId="0" fontId="0" fillId="0" borderId="5" xfId="0" applyBorder="1" applyAlignment="1">
      <alignment horizontal="left"/>
    </xf>
    <xf numFmtId="0" fontId="9" fillId="0" borderId="1" xfId="0" applyFont="1" applyBorder="1" applyAlignment="1">
      <alignment horizontal="center"/>
    </xf>
    <xf numFmtId="0" fontId="5" fillId="0" borderId="1" xfId="0" applyFont="1" applyBorder="1" applyAlignment="1">
      <alignment horizontal="left"/>
    </xf>
  </cellXfs>
  <cellStyles count="2">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mmunity.secop.gov.co/Public/Tendering/ContractNoticePhases/View?PPI=CO1.PPI.40962180&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17"/>
  <sheetViews>
    <sheetView tabSelected="1" topLeftCell="A304" workbookViewId="0">
      <selection activeCell="B293" sqref="B293"/>
    </sheetView>
  </sheetViews>
  <sheetFormatPr baseColWidth="10" defaultRowHeight="13.5" customHeight="1" x14ac:dyDescent="0.25"/>
  <cols>
    <col min="2" max="2" width="39.7109375" style="23" customWidth="1"/>
    <col min="3" max="3" width="22" style="6" customWidth="1"/>
    <col min="4" max="4" width="49.5703125" style="23" customWidth="1"/>
    <col min="5" max="5" width="18.5703125" customWidth="1"/>
    <col min="6" max="6" width="26.42578125" customWidth="1"/>
    <col min="7" max="7" width="27.140625" customWidth="1"/>
    <col min="8" max="8" width="35.85546875" style="23" customWidth="1"/>
    <col min="9" max="9" width="22.85546875" customWidth="1"/>
    <col min="10" max="10" width="14.85546875" style="23" customWidth="1"/>
    <col min="11" max="11" width="22.85546875" style="33" customWidth="1"/>
    <col min="12" max="12" width="18.7109375" customWidth="1"/>
    <col min="13" max="13" width="15" style="26" customWidth="1"/>
    <col min="14" max="14" width="14.5703125" style="34" customWidth="1"/>
    <col min="15" max="15" width="16.85546875" style="23" customWidth="1"/>
    <col min="16" max="16" width="32.140625" customWidth="1"/>
    <col min="17" max="17" width="29.5703125" customWidth="1"/>
    <col min="18" max="18" width="38.28515625" customWidth="1"/>
    <col min="19" max="19" width="20.5703125" customWidth="1"/>
    <col min="20" max="20" width="27.5703125" customWidth="1"/>
    <col min="21" max="21" width="19.7109375" customWidth="1"/>
    <col min="22" max="22" width="19" customWidth="1"/>
    <col min="23" max="23" width="26.85546875" customWidth="1"/>
    <col min="24" max="24" width="26.5703125" customWidth="1"/>
    <col min="25" max="25" width="16.5703125" customWidth="1"/>
    <col min="26" max="26" width="11.42578125" style="35" customWidth="1"/>
    <col min="27" max="27" width="44.42578125" style="49" customWidth="1"/>
    <col min="28" max="28" width="21" customWidth="1"/>
  </cols>
  <sheetData>
    <row r="1" spans="1:28" ht="13.5" customHeight="1" x14ac:dyDescent="0.25">
      <c r="A1" s="52" t="s">
        <v>133</v>
      </c>
      <c r="B1" s="52"/>
      <c r="C1" s="52"/>
      <c r="D1" s="52"/>
      <c r="E1" s="52"/>
      <c r="F1" s="52"/>
      <c r="G1" s="52"/>
      <c r="H1" s="52"/>
      <c r="I1" s="52"/>
      <c r="J1" s="52"/>
      <c r="K1" s="52"/>
      <c r="L1" s="52"/>
      <c r="M1" s="52"/>
      <c r="N1" s="52"/>
      <c r="O1" s="52"/>
      <c r="P1" s="52"/>
      <c r="Q1" s="52"/>
      <c r="R1" s="52"/>
      <c r="S1" s="52"/>
      <c r="T1" s="52"/>
      <c r="U1" s="52"/>
      <c r="V1" s="52"/>
      <c r="W1" s="52"/>
      <c r="X1" s="52"/>
      <c r="Y1" s="52"/>
      <c r="Z1" s="52"/>
      <c r="AA1" s="52"/>
      <c r="AB1" s="52"/>
    </row>
    <row r="2" spans="1:28" ht="13.5" customHeight="1" x14ac:dyDescent="0.25">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row>
    <row r="3" spans="1:28" ht="13.5" customHeight="1" x14ac:dyDescent="0.25">
      <c r="A3" s="1" t="s">
        <v>0</v>
      </c>
      <c r="B3" s="1" t="s">
        <v>16</v>
      </c>
      <c r="C3" s="5" t="s">
        <v>17</v>
      </c>
      <c r="D3" s="2" t="s">
        <v>5</v>
      </c>
      <c r="E3" s="2" t="s">
        <v>26</v>
      </c>
      <c r="F3" s="1" t="s">
        <v>18</v>
      </c>
      <c r="G3" s="1" t="s">
        <v>1</v>
      </c>
      <c r="H3" s="2" t="s">
        <v>19</v>
      </c>
      <c r="I3" s="1" t="s">
        <v>4</v>
      </c>
      <c r="J3" s="2" t="s">
        <v>6</v>
      </c>
      <c r="K3" s="32" t="s">
        <v>7</v>
      </c>
      <c r="L3" s="2" t="s">
        <v>8</v>
      </c>
      <c r="M3" s="24" t="s">
        <v>9</v>
      </c>
      <c r="N3" s="32" t="s">
        <v>10</v>
      </c>
      <c r="O3" s="2" t="s">
        <v>11</v>
      </c>
      <c r="P3" s="2" t="s">
        <v>12</v>
      </c>
      <c r="Q3" s="2" t="s">
        <v>13</v>
      </c>
      <c r="R3" s="1" t="s">
        <v>3</v>
      </c>
      <c r="S3" s="1" t="s">
        <v>20</v>
      </c>
      <c r="T3" s="2" t="s">
        <v>14</v>
      </c>
      <c r="U3" s="1" t="s">
        <v>21</v>
      </c>
      <c r="V3" s="1" t="s">
        <v>22</v>
      </c>
      <c r="W3" s="1" t="s">
        <v>2</v>
      </c>
      <c r="X3" s="1" t="s">
        <v>23</v>
      </c>
      <c r="Y3" s="1" t="s">
        <v>24</v>
      </c>
      <c r="Z3" s="37" t="s">
        <v>25</v>
      </c>
      <c r="AA3" s="46" t="s">
        <v>121</v>
      </c>
      <c r="AB3" s="42" t="s">
        <v>15</v>
      </c>
    </row>
    <row r="4" spans="1:28" ht="13.5" customHeight="1" x14ac:dyDescent="0.25">
      <c r="A4" s="4">
        <v>1</v>
      </c>
      <c r="B4" s="4" t="s">
        <v>31</v>
      </c>
      <c r="C4" s="7" t="s">
        <v>27</v>
      </c>
      <c r="D4" s="4" t="s">
        <v>52</v>
      </c>
      <c r="E4" s="4" t="s">
        <v>72</v>
      </c>
      <c r="F4" s="4" t="s">
        <v>92</v>
      </c>
      <c r="G4" s="8" t="s">
        <v>93</v>
      </c>
      <c r="H4" s="4" t="s">
        <v>114</v>
      </c>
      <c r="I4" s="4">
        <v>35000000</v>
      </c>
      <c r="J4" s="4">
        <v>6</v>
      </c>
      <c r="K4" s="10">
        <v>45684</v>
      </c>
      <c r="L4" s="4">
        <v>3058272241</v>
      </c>
      <c r="M4" s="9">
        <v>32</v>
      </c>
      <c r="N4" s="10">
        <v>45694</v>
      </c>
      <c r="O4" s="4">
        <v>35000000</v>
      </c>
      <c r="P4" s="4" t="s">
        <v>125</v>
      </c>
      <c r="Q4" s="10">
        <v>45694</v>
      </c>
      <c r="R4" s="4" t="s">
        <v>120</v>
      </c>
      <c r="S4" s="8" t="s">
        <v>124</v>
      </c>
      <c r="T4" s="11" t="s">
        <v>135</v>
      </c>
      <c r="U4" s="12">
        <v>73191457</v>
      </c>
      <c r="V4" s="3" t="s">
        <v>131</v>
      </c>
      <c r="W4" s="4" t="s">
        <v>118</v>
      </c>
      <c r="X4" s="3" t="s">
        <v>129</v>
      </c>
      <c r="Y4" s="3" t="s">
        <v>127</v>
      </c>
      <c r="Z4" s="38" t="s">
        <v>128</v>
      </c>
      <c r="AA4" s="47" t="s">
        <v>138</v>
      </c>
      <c r="AB4" s="43" t="s">
        <v>125</v>
      </c>
    </row>
    <row r="5" spans="1:28" ht="13.5" customHeight="1" x14ac:dyDescent="0.25">
      <c r="A5" s="4">
        <f>1+A4</f>
        <v>2</v>
      </c>
      <c r="B5" s="4" t="s">
        <v>32</v>
      </c>
      <c r="C5" s="7" t="s">
        <v>27</v>
      </c>
      <c r="D5" s="4" t="s">
        <v>53</v>
      </c>
      <c r="E5" s="4" t="s">
        <v>73</v>
      </c>
      <c r="F5" s="4" t="s">
        <v>92</v>
      </c>
      <c r="G5" s="8" t="s">
        <v>94</v>
      </c>
      <c r="H5" s="4" t="s">
        <v>114</v>
      </c>
      <c r="I5" s="4">
        <v>35000000</v>
      </c>
      <c r="J5" s="4">
        <v>6</v>
      </c>
      <c r="K5" s="10">
        <v>45684</v>
      </c>
      <c r="L5" s="4">
        <v>3058272241</v>
      </c>
      <c r="M5" s="9">
        <v>33</v>
      </c>
      <c r="N5" s="10">
        <v>45694</v>
      </c>
      <c r="O5" s="4">
        <v>35000000</v>
      </c>
      <c r="P5" s="4" t="s">
        <v>125</v>
      </c>
      <c r="Q5" s="10">
        <v>45694</v>
      </c>
      <c r="R5" s="4" t="s">
        <v>120</v>
      </c>
      <c r="S5" s="8" t="s">
        <v>124</v>
      </c>
      <c r="T5" s="11" t="s">
        <v>135</v>
      </c>
      <c r="U5" s="12">
        <v>73191457</v>
      </c>
      <c r="V5" s="3" t="s">
        <v>131</v>
      </c>
      <c r="W5" s="4" t="s">
        <v>118</v>
      </c>
      <c r="X5" s="3" t="s">
        <v>129</v>
      </c>
      <c r="Y5" s="3" t="s">
        <v>127</v>
      </c>
      <c r="Z5" s="38" t="s">
        <v>128</v>
      </c>
      <c r="AA5" s="47" t="s">
        <v>139</v>
      </c>
      <c r="AB5" s="43" t="s">
        <v>125</v>
      </c>
    </row>
    <row r="6" spans="1:28" ht="13.5" customHeight="1" x14ac:dyDescent="0.25">
      <c r="A6" s="4">
        <f t="shared" ref="A6:A69" si="0">1+A5</f>
        <v>3</v>
      </c>
      <c r="B6" s="4" t="s">
        <v>33</v>
      </c>
      <c r="C6" s="7" t="s">
        <v>27</v>
      </c>
      <c r="D6" s="4" t="s">
        <v>54</v>
      </c>
      <c r="E6" s="4" t="s">
        <v>74</v>
      </c>
      <c r="F6" s="4" t="s">
        <v>92</v>
      </c>
      <c r="G6" s="8" t="s">
        <v>95</v>
      </c>
      <c r="H6" s="4" t="s">
        <v>114</v>
      </c>
      <c r="I6" s="4">
        <v>35000000</v>
      </c>
      <c r="J6" s="4">
        <v>6</v>
      </c>
      <c r="K6" s="10">
        <v>45684</v>
      </c>
      <c r="L6" s="4">
        <v>3058272241</v>
      </c>
      <c r="M6" s="9">
        <v>34</v>
      </c>
      <c r="N6" s="10">
        <v>45694</v>
      </c>
      <c r="O6" s="4">
        <v>35000000</v>
      </c>
      <c r="P6" s="4" t="s">
        <v>125</v>
      </c>
      <c r="Q6" s="10">
        <v>45694</v>
      </c>
      <c r="R6" s="4" t="s">
        <v>120</v>
      </c>
      <c r="S6" s="8" t="s">
        <v>124</v>
      </c>
      <c r="T6" s="11" t="s">
        <v>135</v>
      </c>
      <c r="U6" s="12">
        <v>73191457</v>
      </c>
      <c r="V6" s="3" t="s">
        <v>131</v>
      </c>
      <c r="W6" s="4" t="s">
        <v>118</v>
      </c>
      <c r="X6" s="3" t="s">
        <v>129</v>
      </c>
      <c r="Y6" s="3" t="s">
        <v>127</v>
      </c>
      <c r="Z6" s="38" t="s">
        <v>128</v>
      </c>
      <c r="AA6" s="47" t="s">
        <v>140</v>
      </c>
      <c r="AB6" s="43" t="s">
        <v>125</v>
      </c>
    </row>
    <row r="7" spans="1:28" ht="13.5" customHeight="1" x14ac:dyDescent="0.25">
      <c r="A7" s="4">
        <f t="shared" si="0"/>
        <v>4</v>
      </c>
      <c r="B7" s="4" t="s">
        <v>34</v>
      </c>
      <c r="C7" s="7" t="s">
        <v>27</v>
      </c>
      <c r="D7" s="4" t="s">
        <v>55</v>
      </c>
      <c r="E7" s="4" t="s">
        <v>75</v>
      </c>
      <c r="F7" s="4" t="s">
        <v>92</v>
      </c>
      <c r="G7" s="8" t="s">
        <v>96</v>
      </c>
      <c r="H7" s="4" t="s">
        <v>114</v>
      </c>
      <c r="I7" s="4">
        <v>35000000</v>
      </c>
      <c r="J7" s="4">
        <v>6</v>
      </c>
      <c r="K7" s="10">
        <v>45684</v>
      </c>
      <c r="L7" s="4">
        <v>3058272241</v>
      </c>
      <c r="M7" s="9">
        <v>35</v>
      </c>
      <c r="N7" s="10">
        <v>45694</v>
      </c>
      <c r="O7" s="4">
        <v>35000000</v>
      </c>
      <c r="P7" s="4" t="s">
        <v>125</v>
      </c>
      <c r="Q7" s="10">
        <v>45694</v>
      </c>
      <c r="R7" s="4" t="s">
        <v>120</v>
      </c>
      <c r="S7" s="8" t="s">
        <v>124</v>
      </c>
      <c r="T7" s="11" t="s">
        <v>135</v>
      </c>
      <c r="U7" s="12">
        <v>73191457</v>
      </c>
      <c r="V7" s="3" t="s">
        <v>131</v>
      </c>
      <c r="W7" s="4" t="s">
        <v>118</v>
      </c>
      <c r="X7" s="3" t="s">
        <v>129</v>
      </c>
      <c r="Y7" s="3" t="s">
        <v>127</v>
      </c>
      <c r="Z7" s="38" t="s">
        <v>128</v>
      </c>
      <c r="AA7" s="47" t="s">
        <v>141</v>
      </c>
      <c r="AB7" s="43" t="s">
        <v>125</v>
      </c>
    </row>
    <row r="8" spans="1:28" ht="13.5" customHeight="1" x14ac:dyDescent="0.25">
      <c r="A8" s="4">
        <f t="shared" si="0"/>
        <v>5</v>
      </c>
      <c r="B8" s="4" t="s">
        <v>35</v>
      </c>
      <c r="C8" s="7" t="s">
        <v>27</v>
      </c>
      <c r="D8" s="4" t="s">
        <v>56</v>
      </c>
      <c r="E8" s="4" t="s">
        <v>76</v>
      </c>
      <c r="F8" s="4" t="s">
        <v>92</v>
      </c>
      <c r="G8" s="8" t="s">
        <v>97</v>
      </c>
      <c r="H8" s="4" t="s">
        <v>115</v>
      </c>
      <c r="I8" s="4">
        <v>18000000</v>
      </c>
      <c r="J8" s="4">
        <v>6</v>
      </c>
      <c r="K8" s="10">
        <v>45684</v>
      </c>
      <c r="L8" s="4">
        <v>3058272241</v>
      </c>
      <c r="M8" s="9">
        <v>36</v>
      </c>
      <c r="N8" s="10">
        <v>45694</v>
      </c>
      <c r="O8" s="4">
        <v>18000000</v>
      </c>
      <c r="P8" s="4" t="s">
        <v>125</v>
      </c>
      <c r="Q8" s="10">
        <v>45694</v>
      </c>
      <c r="R8" s="4" t="s">
        <v>120</v>
      </c>
      <c r="S8" s="8" t="s">
        <v>124</v>
      </c>
      <c r="T8" s="11" t="s">
        <v>135</v>
      </c>
      <c r="U8" s="12">
        <v>73191457</v>
      </c>
      <c r="V8" s="3" t="s">
        <v>131</v>
      </c>
      <c r="W8" s="4" t="s">
        <v>118</v>
      </c>
      <c r="X8" s="3" t="s">
        <v>129</v>
      </c>
      <c r="Y8" s="3" t="s">
        <v>127</v>
      </c>
      <c r="Z8" s="38" t="s">
        <v>128</v>
      </c>
      <c r="AA8" s="47" t="s">
        <v>142</v>
      </c>
      <c r="AB8" s="43" t="s">
        <v>125</v>
      </c>
    </row>
    <row r="9" spans="1:28" ht="13.5" customHeight="1" x14ac:dyDescent="0.25">
      <c r="A9" s="4">
        <f t="shared" si="0"/>
        <v>6</v>
      </c>
      <c r="B9" s="4" t="s">
        <v>36</v>
      </c>
      <c r="C9" s="7" t="s">
        <v>27</v>
      </c>
      <c r="D9" s="4" t="s">
        <v>57</v>
      </c>
      <c r="E9" s="4" t="s">
        <v>77</v>
      </c>
      <c r="F9" s="4" t="s">
        <v>92</v>
      </c>
      <c r="G9" s="8" t="s">
        <v>98</v>
      </c>
      <c r="H9" s="4" t="s">
        <v>114</v>
      </c>
      <c r="I9" s="4">
        <v>30800000</v>
      </c>
      <c r="J9" s="4">
        <v>6</v>
      </c>
      <c r="K9" s="10">
        <v>45684</v>
      </c>
      <c r="L9" s="4">
        <v>3058272241</v>
      </c>
      <c r="M9" s="9">
        <v>37</v>
      </c>
      <c r="N9" s="10">
        <v>45694</v>
      </c>
      <c r="O9" s="4">
        <v>30800000</v>
      </c>
      <c r="P9" s="4" t="s">
        <v>125</v>
      </c>
      <c r="Q9" s="10">
        <v>45694</v>
      </c>
      <c r="R9" s="4" t="s">
        <v>120</v>
      </c>
      <c r="S9" s="8" t="s">
        <v>124</v>
      </c>
      <c r="T9" s="11" t="s">
        <v>135</v>
      </c>
      <c r="U9" s="12">
        <v>73191457</v>
      </c>
      <c r="V9" s="3" t="s">
        <v>131</v>
      </c>
      <c r="W9" s="4" t="s">
        <v>118</v>
      </c>
      <c r="X9" s="3" t="s">
        <v>129</v>
      </c>
      <c r="Y9" s="3" t="s">
        <v>127</v>
      </c>
      <c r="Z9" s="38" t="s">
        <v>128</v>
      </c>
      <c r="AA9" s="47" t="s">
        <v>137</v>
      </c>
      <c r="AB9" s="43" t="s">
        <v>125</v>
      </c>
    </row>
    <row r="10" spans="1:28" ht="13.5" customHeight="1" x14ac:dyDescent="0.25">
      <c r="A10" s="4">
        <f t="shared" si="0"/>
        <v>7</v>
      </c>
      <c r="B10" s="4" t="s">
        <v>37</v>
      </c>
      <c r="C10" s="7" t="s">
        <v>28</v>
      </c>
      <c r="D10" s="4" t="s">
        <v>58</v>
      </c>
      <c r="E10" s="4" t="s">
        <v>78</v>
      </c>
      <c r="F10" s="4" t="s">
        <v>92</v>
      </c>
      <c r="G10" s="8" t="s">
        <v>99</v>
      </c>
      <c r="H10" s="4" t="s">
        <v>114</v>
      </c>
      <c r="I10" s="4">
        <v>35000000</v>
      </c>
      <c r="J10" s="4">
        <v>6</v>
      </c>
      <c r="K10" s="10">
        <v>45684</v>
      </c>
      <c r="L10" s="4">
        <v>3058272241</v>
      </c>
      <c r="M10" s="9">
        <v>38</v>
      </c>
      <c r="N10" s="10">
        <v>45695</v>
      </c>
      <c r="O10" s="4">
        <v>35000000</v>
      </c>
      <c r="P10" s="4" t="s">
        <v>125</v>
      </c>
      <c r="Q10" s="10">
        <v>45695</v>
      </c>
      <c r="R10" s="4" t="s">
        <v>120</v>
      </c>
      <c r="S10" s="8" t="s">
        <v>124</v>
      </c>
      <c r="T10" s="11" t="s">
        <v>135</v>
      </c>
      <c r="U10" s="12">
        <v>73191457</v>
      </c>
      <c r="V10" s="3" t="s">
        <v>131</v>
      </c>
      <c r="W10" s="4" t="s">
        <v>118</v>
      </c>
      <c r="X10" s="3" t="s">
        <v>129</v>
      </c>
      <c r="Y10" s="3" t="s">
        <v>127</v>
      </c>
      <c r="Z10" s="38" t="s">
        <v>128</v>
      </c>
      <c r="AA10" s="47" t="s">
        <v>143</v>
      </c>
      <c r="AB10" s="43" t="s">
        <v>125</v>
      </c>
    </row>
    <row r="11" spans="1:28" ht="13.5" customHeight="1" x14ac:dyDescent="0.25">
      <c r="A11" s="4">
        <f t="shared" si="0"/>
        <v>8</v>
      </c>
      <c r="B11" s="4" t="s">
        <v>38</v>
      </c>
      <c r="C11" s="7" t="s">
        <v>28</v>
      </c>
      <c r="D11" s="4" t="s">
        <v>59</v>
      </c>
      <c r="E11" s="4" t="s">
        <v>79</v>
      </c>
      <c r="F11" s="4" t="s">
        <v>92</v>
      </c>
      <c r="G11" s="8" t="s">
        <v>100</v>
      </c>
      <c r="H11" s="4" t="s">
        <v>114</v>
      </c>
      <c r="I11" s="4">
        <v>35000000</v>
      </c>
      <c r="J11" s="4">
        <v>6</v>
      </c>
      <c r="K11" s="10">
        <v>45684</v>
      </c>
      <c r="L11" s="4">
        <v>3058272241</v>
      </c>
      <c r="M11" s="9">
        <v>39</v>
      </c>
      <c r="N11" s="10">
        <v>45695</v>
      </c>
      <c r="O11" s="4">
        <v>35000000</v>
      </c>
      <c r="P11" s="4" t="s">
        <v>125</v>
      </c>
      <c r="Q11" s="10">
        <v>45695</v>
      </c>
      <c r="R11" s="4" t="s">
        <v>120</v>
      </c>
      <c r="S11" s="8" t="s">
        <v>124</v>
      </c>
      <c r="T11" s="11" t="s">
        <v>135</v>
      </c>
      <c r="U11" s="12">
        <v>73191457</v>
      </c>
      <c r="V11" s="3" t="s">
        <v>131</v>
      </c>
      <c r="W11" s="4" t="s">
        <v>118</v>
      </c>
      <c r="X11" s="3" t="s">
        <v>129</v>
      </c>
      <c r="Y11" s="3" t="s">
        <v>127</v>
      </c>
      <c r="Z11" s="38" t="s">
        <v>128</v>
      </c>
      <c r="AA11" s="47" t="s">
        <v>144</v>
      </c>
      <c r="AB11" s="43" t="s">
        <v>125</v>
      </c>
    </row>
    <row r="12" spans="1:28" ht="13.5" customHeight="1" x14ac:dyDescent="0.25">
      <c r="A12" s="4">
        <f t="shared" si="0"/>
        <v>9</v>
      </c>
      <c r="B12" s="4" t="s">
        <v>39</v>
      </c>
      <c r="C12" s="7" t="s">
        <v>28</v>
      </c>
      <c r="D12" s="4" t="s">
        <v>60</v>
      </c>
      <c r="E12" s="4" t="s">
        <v>80</v>
      </c>
      <c r="F12" s="4" t="s">
        <v>92</v>
      </c>
      <c r="G12" s="8" t="s">
        <v>101</v>
      </c>
      <c r="H12" s="4" t="s">
        <v>115</v>
      </c>
      <c r="I12" s="4">
        <v>30000000</v>
      </c>
      <c r="J12" s="4">
        <v>6</v>
      </c>
      <c r="K12" s="10">
        <v>45684</v>
      </c>
      <c r="L12" s="4">
        <v>3058272241</v>
      </c>
      <c r="M12" s="9">
        <v>40</v>
      </c>
      <c r="N12" s="10">
        <v>45695</v>
      </c>
      <c r="O12" s="4">
        <v>30000000</v>
      </c>
      <c r="P12" s="4" t="s">
        <v>125</v>
      </c>
      <c r="Q12" s="10">
        <v>45695</v>
      </c>
      <c r="R12" s="4" t="s">
        <v>120</v>
      </c>
      <c r="S12" s="8" t="s">
        <v>124</v>
      </c>
      <c r="T12" s="11" t="s">
        <v>135</v>
      </c>
      <c r="U12" s="12">
        <v>73191457</v>
      </c>
      <c r="V12" s="3" t="s">
        <v>131</v>
      </c>
      <c r="W12" s="4" t="s">
        <v>118</v>
      </c>
      <c r="X12" s="3" t="s">
        <v>129</v>
      </c>
      <c r="Y12" s="3" t="s">
        <v>127</v>
      </c>
      <c r="Z12" s="38" t="s">
        <v>128</v>
      </c>
      <c r="AA12" s="47" t="s">
        <v>145</v>
      </c>
      <c r="AB12" s="43" t="s">
        <v>125</v>
      </c>
    </row>
    <row r="13" spans="1:28" ht="13.5" customHeight="1" x14ac:dyDescent="0.25">
      <c r="A13" s="4">
        <f t="shared" si="0"/>
        <v>10</v>
      </c>
      <c r="B13" s="4" t="s">
        <v>40</v>
      </c>
      <c r="C13" s="7" t="s">
        <v>28</v>
      </c>
      <c r="D13" s="4" t="s">
        <v>61</v>
      </c>
      <c r="E13" s="4" t="s">
        <v>81</v>
      </c>
      <c r="F13" s="4" t="s">
        <v>92</v>
      </c>
      <c r="G13" s="8" t="s">
        <v>102</v>
      </c>
      <c r="H13" s="4" t="s">
        <v>114</v>
      </c>
      <c r="I13" s="4">
        <v>35000000</v>
      </c>
      <c r="J13" s="4">
        <v>6</v>
      </c>
      <c r="K13" s="10">
        <v>45684</v>
      </c>
      <c r="L13" s="4">
        <v>3058272241</v>
      </c>
      <c r="M13" s="9">
        <v>41</v>
      </c>
      <c r="N13" s="10">
        <v>45695</v>
      </c>
      <c r="O13" s="4">
        <v>35000000</v>
      </c>
      <c r="P13" s="4" t="s">
        <v>125</v>
      </c>
      <c r="Q13" s="10">
        <v>45695</v>
      </c>
      <c r="R13" s="4" t="s">
        <v>120</v>
      </c>
      <c r="S13" s="8" t="s">
        <v>124</v>
      </c>
      <c r="T13" s="11" t="s">
        <v>135</v>
      </c>
      <c r="U13" s="12">
        <v>73191457</v>
      </c>
      <c r="V13" s="3" t="s">
        <v>131</v>
      </c>
      <c r="W13" s="4" t="s">
        <v>118</v>
      </c>
      <c r="X13" s="3" t="s">
        <v>129</v>
      </c>
      <c r="Y13" s="3" t="s">
        <v>127</v>
      </c>
      <c r="Z13" s="38" t="s">
        <v>128</v>
      </c>
      <c r="AA13" s="47" t="s">
        <v>146</v>
      </c>
      <c r="AB13" s="43" t="s">
        <v>125</v>
      </c>
    </row>
    <row r="14" spans="1:28" ht="13.5" customHeight="1" x14ac:dyDescent="0.25">
      <c r="A14" s="4">
        <f t="shared" si="0"/>
        <v>11</v>
      </c>
      <c r="B14" s="4" t="s">
        <v>41</v>
      </c>
      <c r="C14" s="7" t="s">
        <v>28</v>
      </c>
      <c r="D14" s="4" t="s">
        <v>62</v>
      </c>
      <c r="E14" s="4" t="s">
        <v>82</v>
      </c>
      <c r="F14" s="4" t="s">
        <v>92</v>
      </c>
      <c r="G14" s="8" t="s">
        <v>103</v>
      </c>
      <c r="H14" s="4" t="s">
        <v>114</v>
      </c>
      <c r="I14" s="4">
        <v>35000000</v>
      </c>
      <c r="J14" s="4">
        <v>6</v>
      </c>
      <c r="K14" s="10">
        <v>45684</v>
      </c>
      <c r="L14" s="4">
        <v>3058272241</v>
      </c>
      <c r="M14" s="9">
        <v>42</v>
      </c>
      <c r="N14" s="10">
        <v>45695</v>
      </c>
      <c r="O14" s="4">
        <v>35000000</v>
      </c>
      <c r="P14" s="4" t="s">
        <v>125</v>
      </c>
      <c r="Q14" s="10">
        <v>45695</v>
      </c>
      <c r="R14" s="4" t="s">
        <v>120</v>
      </c>
      <c r="S14" s="8" t="s">
        <v>124</v>
      </c>
      <c r="T14" s="11" t="s">
        <v>135</v>
      </c>
      <c r="U14" s="12">
        <v>73191457</v>
      </c>
      <c r="V14" s="3" t="s">
        <v>131</v>
      </c>
      <c r="W14" s="4" t="s">
        <v>118</v>
      </c>
      <c r="X14" s="3" t="s">
        <v>129</v>
      </c>
      <c r="Y14" s="3" t="s">
        <v>127</v>
      </c>
      <c r="Z14" s="38" t="s">
        <v>128</v>
      </c>
      <c r="AA14" s="47" t="s">
        <v>147</v>
      </c>
      <c r="AB14" s="43" t="s">
        <v>125</v>
      </c>
    </row>
    <row r="15" spans="1:28" ht="13.5" customHeight="1" x14ac:dyDescent="0.25">
      <c r="A15" s="4">
        <f t="shared" si="0"/>
        <v>12</v>
      </c>
      <c r="B15" s="4" t="s">
        <v>42</v>
      </c>
      <c r="C15" s="7" t="s">
        <v>28</v>
      </c>
      <c r="D15" s="4" t="s">
        <v>63</v>
      </c>
      <c r="E15" s="4" t="s">
        <v>83</v>
      </c>
      <c r="F15" s="4" t="s">
        <v>92</v>
      </c>
      <c r="G15" s="8" t="s">
        <v>104</v>
      </c>
      <c r="H15" s="4" t="s">
        <v>114</v>
      </c>
      <c r="I15" s="4">
        <v>35000000</v>
      </c>
      <c r="J15" s="4">
        <v>6</v>
      </c>
      <c r="K15" s="10">
        <v>45684</v>
      </c>
      <c r="L15" s="4">
        <v>3058272241</v>
      </c>
      <c r="M15" s="9">
        <v>43</v>
      </c>
      <c r="N15" s="10">
        <v>45695</v>
      </c>
      <c r="O15" s="4">
        <v>35000000</v>
      </c>
      <c r="P15" s="4" t="s">
        <v>125</v>
      </c>
      <c r="Q15" s="10">
        <v>45695</v>
      </c>
      <c r="R15" s="4" t="s">
        <v>120</v>
      </c>
      <c r="S15" s="8" t="s">
        <v>124</v>
      </c>
      <c r="T15" s="11" t="s">
        <v>135</v>
      </c>
      <c r="U15" s="12">
        <v>73191457</v>
      </c>
      <c r="V15" s="3" t="s">
        <v>131</v>
      </c>
      <c r="W15" s="4" t="s">
        <v>118</v>
      </c>
      <c r="X15" s="3" t="s">
        <v>129</v>
      </c>
      <c r="Y15" s="3" t="s">
        <v>127</v>
      </c>
      <c r="Z15" s="38" t="s">
        <v>128</v>
      </c>
      <c r="AA15" s="47" t="s">
        <v>148</v>
      </c>
      <c r="AB15" s="43" t="s">
        <v>125</v>
      </c>
    </row>
    <row r="16" spans="1:28" ht="13.5" customHeight="1" x14ac:dyDescent="0.25">
      <c r="A16" s="4">
        <f t="shared" si="0"/>
        <v>13</v>
      </c>
      <c r="B16" s="4" t="s">
        <v>43</v>
      </c>
      <c r="C16" s="7" t="s">
        <v>29</v>
      </c>
      <c r="D16" s="4" t="s">
        <v>64</v>
      </c>
      <c r="E16" s="4" t="s">
        <v>84</v>
      </c>
      <c r="F16" s="4" t="s">
        <v>92</v>
      </c>
      <c r="G16" s="8" t="s">
        <v>105</v>
      </c>
      <c r="H16" s="4" t="s">
        <v>116</v>
      </c>
      <c r="I16" s="4">
        <v>48000000</v>
      </c>
      <c r="J16" s="4">
        <v>6</v>
      </c>
      <c r="K16" s="10">
        <v>45684</v>
      </c>
      <c r="L16" s="4">
        <v>3058272241</v>
      </c>
      <c r="M16" s="9">
        <v>44</v>
      </c>
      <c r="N16" s="10">
        <v>45701</v>
      </c>
      <c r="O16" s="4">
        <v>48000000</v>
      </c>
      <c r="P16" s="4" t="s">
        <v>125</v>
      </c>
      <c r="Q16" s="10">
        <v>45701</v>
      </c>
      <c r="R16" s="4" t="s">
        <v>120</v>
      </c>
      <c r="S16" s="8" t="s">
        <v>122</v>
      </c>
      <c r="T16" s="11" t="s">
        <v>134</v>
      </c>
      <c r="U16" s="12">
        <v>73581747</v>
      </c>
      <c r="V16" s="3" t="s">
        <v>131</v>
      </c>
      <c r="W16" s="4" t="s">
        <v>118</v>
      </c>
      <c r="X16" s="3" t="s">
        <v>129</v>
      </c>
      <c r="Y16" s="3" t="s">
        <v>127</v>
      </c>
      <c r="Z16" s="38" t="s">
        <v>128</v>
      </c>
      <c r="AA16" s="47" t="s">
        <v>149</v>
      </c>
      <c r="AB16" s="43" t="s">
        <v>125</v>
      </c>
    </row>
    <row r="17" spans="1:28" ht="13.5" customHeight="1" x14ac:dyDescent="0.25">
      <c r="A17" s="4">
        <f t="shared" si="0"/>
        <v>14</v>
      </c>
      <c r="B17" s="4" t="s">
        <v>44</v>
      </c>
      <c r="C17" s="7" t="s">
        <v>29</v>
      </c>
      <c r="D17" s="4" t="s">
        <v>65</v>
      </c>
      <c r="E17" s="4" t="s">
        <v>85</v>
      </c>
      <c r="F17" s="4" t="s">
        <v>92</v>
      </c>
      <c r="G17" s="8" t="s">
        <v>106</v>
      </c>
      <c r="H17" s="4" t="s">
        <v>116</v>
      </c>
      <c r="I17" s="4">
        <v>35200000</v>
      </c>
      <c r="J17" s="4">
        <v>6</v>
      </c>
      <c r="K17" s="10">
        <v>45684</v>
      </c>
      <c r="L17" s="4">
        <v>3058272241</v>
      </c>
      <c r="M17" s="9">
        <v>45</v>
      </c>
      <c r="N17" s="10">
        <v>45701</v>
      </c>
      <c r="O17" s="4">
        <v>35200000</v>
      </c>
      <c r="P17" s="4" t="s">
        <v>125</v>
      </c>
      <c r="Q17" s="10">
        <v>45701</v>
      </c>
      <c r="R17" s="4" t="s">
        <v>120</v>
      </c>
      <c r="S17" s="8" t="s">
        <v>122</v>
      </c>
      <c r="T17" s="11" t="s">
        <v>134</v>
      </c>
      <c r="U17" s="12">
        <v>73581747</v>
      </c>
      <c r="V17" s="3" t="s">
        <v>131</v>
      </c>
      <c r="W17" s="4" t="s">
        <v>118</v>
      </c>
      <c r="X17" s="3" t="s">
        <v>129</v>
      </c>
      <c r="Y17" s="3" t="s">
        <v>127</v>
      </c>
      <c r="Z17" s="38" t="s">
        <v>128</v>
      </c>
      <c r="AA17" s="47" t="s">
        <v>150</v>
      </c>
      <c r="AB17" s="43" t="s">
        <v>125</v>
      </c>
    </row>
    <row r="18" spans="1:28" ht="13.5" customHeight="1" x14ac:dyDescent="0.25">
      <c r="A18" s="4">
        <f t="shared" si="0"/>
        <v>15</v>
      </c>
      <c r="B18" s="4" t="s">
        <v>45</v>
      </c>
      <c r="C18" s="7" t="s">
        <v>29</v>
      </c>
      <c r="D18" s="4" t="s">
        <v>66</v>
      </c>
      <c r="E18" s="4" t="s">
        <v>86</v>
      </c>
      <c r="F18" s="4" t="s">
        <v>92</v>
      </c>
      <c r="G18" s="8" t="s">
        <v>107</v>
      </c>
      <c r="H18" s="4" t="s">
        <v>116</v>
      </c>
      <c r="I18" s="4">
        <v>40000000</v>
      </c>
      <c r="J18" s="4">
        <v>6</v>
      </c>
      <c r="K18" s="10">
        <v>45684</v>
      </c>
      <c r="L18" s="4">
        <v>3058272241</v>
      </c>
      <c r="M18" s="9">
        <v>46</v>
      </c>
      <c r="N18" s="10">
        <v>45701</v>
      </c>
      <c r="O18" s="4">
        <v>40000000</v>
      </c>
      <c r="P18" s="4" t="s">
        <v>125</v>
      </c>
      <c r="Q18" s="10">
        <v>45701</v>
      </c>
      <c r="R18" s="4" t="s">
        <v>120</v>
      </c>
      <c r="S18" s="8" t="s">
        <v>123</v>
      </c>
      <c r="T18" s="8" t="s">
        <v>136</v>
      </c>
      <c r="U18" s="4">
        <v>73215018</v>
      </c>
      <c r="V18" s="3" t="s">
        <v>131</v>
      </c>
      <c r="W18" s="4" t="s">
        <v>118</v>
      </c>
      <c r="X18" s="3" t="s">
        <v>129</v>
      </c>
      <c r="Y18" s="3" t="s">
        <v>127</v>
      </c>
      <c r="Z18" s="38" t="s">
        <v>128</v>
      </c>
      <c r="AA18" s="47" t="s">
        <v>151</v>
      </c>
      <c r="AB18" s="43" t="s">
        <v>125</v>
      </c>
    </row>
    <row r="19" spans="1:28" ht="13.5" customHeight="1" x14ac:dyDescent="0.25">
      <c r="A19" s="4">
        <f t="shared" si="0"/>
        <v>16</v>
      </c>
      <c r="B19" s="4" t="s">
        <v>46</v>
      </c>
      <c r="C19" s="7" t="s">
        <v>29</v>
      </c>
      <c r="D19" s="4" t="s">
        <v>126</v>
      </c>
      <c r="E19" s="4" t="s">
        <v>87</v>
      </c>
      <c r="F19" s="4" t="s">
        <v>92</v>
      </c>
      <c r="G19" s="8" t="s">
        <v>108</v>
      </c>
      <c r="H19" s="4" t="s">
        <v>116</v>
      </c>
      <c r="I19" s="4">
        <v>35200000</v>
      </c>
      <c r="J19" s="4">
        <v>6</v>
      </c>
      <c r="K19" s="10">
        <v>45684</v>
      </c>
      <c r="L19" s="4">
        <v>3058272241</v>
      </c>
      <c r="M19" s="9">
        <v>47</v>
      </c>
      <c r="N19" s="10">
        <v>45701</v>
      </c>
      <c r="O19" s="4">
        <v>35200000</v>
      </c>
      <c r="P19" s="4" t="s">
        <v>125</v>
      </c>
      <c r="Q19" s="10">
        <v>45701</v>
      </c>
      <c r="R19" s="4" t="s">
        <v>120</v>
      </c>
      <c r="S19" s="8" t="s">
        <v>122</v>
      </c>
      <c r="T19" s="11" t="s">
        <v>134</v>
      </c>
      <c r="U19" s="12">
        <v>73581747</v>
      </c>
      <c r="V19" s="3" t="s">
        <v>131</v>
      </c>
      <c r="W19" s="4" t="s">
        <v>118</v>
      </c>
      <c r="X19" s="3" t="s">
        <v>129</v>
      </c>
      <c r="Y19" s="3" t="s">
        <v>127</v>
      </c>
      <c r="Z19" s="38" t="s">
        <v>128</v>
      </c>
      <c r="AA19" s="47" t="s">
        <v>152</v>
      </c>
      <c r="AB19" s="43" t="s">
        <v>125</v>
      </c>
    </row>
    <row r="20" spans="1:28" ht="13.5" customHeight="1" x14ac:dyDescent="0.25">
      <c r="A20" s="4">
        <f t="shared" si="0"/>
        <v>17</v>
      </c>
      <c r="B20" s="4" t="s">
        <v>47</v>
      </c>
      <c r="C20" s="7" t="s">
        <v>29</v>
      </c>
      <c r="D20" s="4" t="s">
        <v>67</v>
      </c>
      <c r="E20" s="4" t="s">
        <v>88</v>
      </c>
      <c r="F20" s="4" t="s">
        <v>92</v>
      </c>
      <c r="G20" s="8" t="s">
        <v>109</v>
      </c>
      <c r="H20" s="4" t="s">
        <v>117</v>
      </c>
      <c r="I20" s="4">
        <v>46000000</v>
      </c>
      <c r="J20" s="4">
        <v>6</v>
      </c>
      <c r="K20" s="10">
        <v>45684</v>
      </c>
      <c r="L20" s="4">
        <v>3058272241</v>
      </c>
      <c r="M20" s="9">
        <v>48</v>
      </c>
      <c r="N20" s="10">
        <v>45701</v>
      </c>
      <c r="O20" s="4">
        <v>46000000</v>
      </c>
      <c r="P20" s="4" t="s">
        <v>125</v>
      </c>
      <c r="Q20" s="10">
        <v>45701</v>
      </c>
      <c r="R20" s="4" t="s">
        <v>120</v>
      </c>
      <c r="S20" s="8" t="s">
        <v>123</v>
      </c>
      <c r="T20" s="8" t="s">
        <v>136</v>
      </c>
      <c r="U20" s="4">
        <v>73215018</v>
      </c>
      <c r="V20" s="3" t="s">
        <v>131</v>
      </c>
      <c r="W20" s="4" t="s">
        <v>118</v>
      </c>
      <c r="X20" s="3" t="s">
        <v>129</v>
      </c>
      <c r="Y20" s="3" t="s">
        <v>127</v>
      </c>
      <c r="Z20" s="38" t="s">
        <v>128</v>
      </c>
      <c r="AA20" s="47" t="s">
        <v>153</v>
      </c>
      <c r="AB20" s="43" t="s">
        <v>125</v>
      </c>
    </row>
    <row r="21" spans="1:28" ht="13.5" customHeight="1" x14ac:dyDescent="0.25">
      <c r="A21" s="4">
        <f t="shared" si="0"/>
        <v>18</v>
      </c>
      <c r="B21" s="4" t="s">
        <v>48</v>
      </c>
      <c r="C21" s="7" t="s">
        <v>29</v>
      </c>
      <c r="D21" s="4" t="s">
        <v>68</v>
      </c>
      <c r="E21" s="4" t="s">
        <v>89</v>
      </c>
      <c r="F21" s="4" t="s">
        <v>92</v>
      </c>
      <c r="G21" s="8" t="s">
        <v>110</v>
      </c>
      <c r="H21" s="4" t="s">
        <v>117</v>
      </c>
      <c r="I21" s="4">
        <v>65000000</v>
      </c>
      <c r="J21" s="4">
        <v>6</v>
      </c>
      <c r="K21" s="10">
        <v>45684</v>
      </c>
      <c r="L21" s="4">
        <v>3058272241</v>
      </c>
      <c r="M21" s="9">
        <v>49</v>
      </c>
      <c r="N21" s="10">
        <v>45701</v>
      </c>
      <c r="O21" s="4">
        <v>65000000</v>
      </c>
      <c r="P21" s="4" t="s">
        <v>125</v>
      </c>
      <c r="Q21" s="10">
        <v>45701</v>
      </c>
      <c r="R21" s="4" t="s">
        <v>120</v>
      </c>
      <c r="S21" s="8" t="s">
        <v>123</v>
      </c>
      <c r="T21" s="8" t="s">
        <v>136</v>
      </c>
      <c r="U21" s="4">
        <v>73215018</v>
      </c>
      <c r="V21" s="3" t="s">
        <v>131</v>
      </c>
      <c r="W21" s="4" t="s">
        <v>118</v>
      </c>
      <c r="X21" s="3" t="s">
        <v>129</v>
      </c>
      <c r="Y21" s="3" t="s">
        <v>127</v>
      </c>
      <c r="Z21" s="38" t="s">
        <v>128</v>
      </c>
      <c r="AA21" s="47" t="s">
        <v>154</v>
      </c>
      <c r="AB21" s="43" t="s">
        <v>125</v>
      </c>
    </row>
    <row r="22" spans="1:28" ht="13.5" customHeight="1" x14ac:dyDescent="0.25">
      <c r="A22" s="4">
        <f t="shared" si="0"/>
        <v>19</v>
      </c>
      <c r="B22" s="4" t="s">
        <v>51</v>
      </c>
      <c r="C22" s="7" t="s">
        <v>29</v>
      </c>
      <c r="D22" s="4" t="s">
        <v>71</v>
      </c>
      <c r="E22" s="4">
        <v>60342279</v>
      </c>
      <c r="F22" s="4" t="s">
        <v>92</v>
      </c>
      <c r="G22" s="8" t="s">
        <v>113</v>
      </c>
      <c r="H22" s="4" t="s">
        <v>116</v>
      </c>
      <c r="I22" s="4">
        <v>28000000</v>
      </c>
      <c r="J22" s="4">
        <v>12</v>
      </c>
      <c r="K22" s="10">
        <v>45685</v>
      </c>
      <c r="L22" s="4">
        <v>28000000</v>
      </c>
      <c r="M22" s="9">
        <v>50</v>
      </c>
      <c r="N22" s="10">
        <v>45701</v>
      </c>
      <c r="O22" s="4">
        <v>28000000</v>
      </c>
      <c r="P22" s="4" t="s">
        <v>125</v>
      </c>
      <c r="Q22" s="10">
        <v>45701</v>
      </c>
      <c r="R22" s="4" t="s">
        <v>120</v>
      </c>
      <c r="S22" s="8" t="s">
        <v>123</v>
      </c>
      <c r="T22" s="8" t="s">
        <v>136</v>
      </c>
      <c r="U22" s="4">
        <v>73215018</v>
      </c>
      <c r="V22" s="3" t="s">
        <v>132</v>
      </c>
      <c r="W22" s="4" t="s">
        <v>119</v>
      </c>
      <c r="X22" s="3" t="s">
        <v>130</v>
      </c>
      <c r="Y22" s="4">
        <v>0</v>
      </c>
      <c r="Z22" s="38" t="s">
        <v>125</v>
      </c>
      <c r="AA22" s="47" t="s">
        <v>157</v>
      </c>
      <c r="AB22" s="43" t="s">
        <v>125</v>
      </c>
    </row>
    <row r="23" spans="1:28" ht="13.5" customHeight="1" x14ac:dyDescent="0.25">
      <c r="A23" s="4">
        <f t="shared" si="0"/>
        <v>20</v>
      </c>
      <c r="B23" s="4" t="s">
        <v>49</v>
      </c>
      <c r="C23" s="7" t="s">
        <v>30</v>
      </c>
      <c r="D23" s="4" t="s">
        <v>69</v>
      </c>
      <c r="E23" s="4" t="s">
        <v>90</v>
      </c>
      <c r="F23" s="4" t="s">
        <v>92</v>
      </c>
      <c r="G23" s="8" t="s">
        <v>111</v>
      </c>
      <c r="H23" s="4" t="s">
        <v>116</v>
      </c>
      <c r="I23" s="4">
        <v>35200000</v>
      </c>
      <c r="J23" s="4">
        <v>6</v>
      </c>
      <c r="K23" s="10">
        <v>45684</v>
      </c>
      <c r="L23" s="4">
        <v>3058272241</v>
      </c>
      <c r="M23" s="9">
        <v>51</v>
      </c>
      <c r="N23" s="10">
        <v>45702</v>
      </c>
      <c r="O23" s="4">
        <v>35200000</v>
      </c>
      <c r="P23" s="4" t="s">
        <v>125</v>
      </c>
      <c r="Q23" s="10">
        <v>45702</v>
      </c>
      <c r="R23" s="4" t="s">
        <v>120</v>
      </c>
      <c r="S23" s="8" t="s">
        <v>122</v>
      </c>
      <c r="T23" s="11" t="s">
        <v>134</v>
      </c>
      <c r="U23" s="12">
        <v>73581747</v>
      </c>
      <c r="V23" s="3" t="s">
        <v>131</v>
      </c>
      <c r="W23" s="4" t="s">
        <v>118</v>
      </c>
      <c r="X23" s="3" t="s">
        <v>129</v>
      </c>
      <c r="Y23" s="3" t="s">
        <v>127</v>
      </c>
      <c r="Z23" s="38" t="s">
        <v>128</v>
      </c>
      <c r="AA23" s="47" t="s">
        <v>155</v>
      </c>
      <c r="AB23" s="43" t="s">
        <v>125</v>
      </c>
    </row>
    <row r="24" spans="1:28" ht="13.5" customHeight="1" x14ac:dyDescent="0.25">
      <c r="A24" s="4">
        <f t="shared" si="0"/>
        <v>21</v>
      </c>
      <c r="B24" s="13" t="s">
        <v>50</v>
      </c>
      <c r="C24" s="14" t="s">
        <v>30</v>
      </c>
      <c r="D24" s="13" t="s">
        <v>70</v>
      </c>
      <c r="E24" s="13" t="s">
        <v>91</v>
      </c>
      <c r="F24" s="13" t="s">
        <v>92</v>
      </c>
      <c r="G24" s="15" t="s">
        <v>112</v>
      </c>
      <c r="H24" s="13" t="s">
        <v>116</v>
      </c>
      <c r="I24" s="13">
        <v>35200000</v>
      </c>
      <c r="J24" s="13">
        <v>6</v>
      </c>
      <c r="K24" s="17">
        <v>45684</v>
      </c>
      <c r="L24" s="13">
        <v>3058272241</v>
      </c>
      <c r="M24" s="16">
        <v>52</v>
      </c>
      <c r="N24" s="17">
        <v>45702</v>
      </c>
      <c r="O24" s="13">
        <v>35200000</v>
      </c>
      <c r="P24" s="13" t="s">
        <v>125</v>
      </c>
      <c r="Q24" s="17">
        <v>45702</v>
      </c>
      <c r="R24" s="13" t="s">
        <v>120</v>
      </c>
      <c r="S24" s="15" t="s">
        <v>122</v>
      </c>
      <c r="T24" s="18" t="s">
        <v>134</v>
      </c>
      <c r="U24" s="19">
        <v>73581747</v>
      </c>
      <c r="V24" s="20" t="s">
        <v>131</v>
      </c>
      <c r="W24" s="13" t="s">
        <v>118</v>
      </c>
      <c r="X24" s="20" t="s">
        <v>129</v>
      </c>
      <c r="Y24" s="20" t="s">
        <v>127</v>
      </c>
      <c r="Z24" s="39" t="s">
        <v>128</v>
      </c>
      <c r="AA24" s="47" t="s">
        <v>156</v>
      </c>
      <c r="AB24" s="44" t="s">
        <v>125</v>
      </c>
    </row>
    <row r="25" spans="1:28" ht="13.5" customHeight="1" x14ac:dyDescent="0.25">
      <c r="A25" s="4">
        <f t="shared" si="0"/>
        <v>22</v>
      </c>
      <c r="B25" s="4" t="s">
        <v>172</v>
      </c>
      <c r="C25" s="7" t="s">
        <v>30</v>
      </c>
      <c r="D25" s="4" t="s">
        <v>158</v>
      </c>
      <c r="E25" s="4" t="s">
        <v>165</v>
      </c>
      <c r="F25" s="13" t="s">
        <v>92</v>
      </c>
      <c r="G25" s="4" t="s">
        <v>179</v>
      </c>
      <c r="H25" s="4" t="s">
        <v>116</v>
      </c>
      <c r="I25" s="4">
        <v>35200000</v>
      </c>
      <c r="J25" s="4">
        <v>6</v>
      </c>
      <c r="K25" s="10">
        <v>45684</v>
      </c>
      <c r="L25" s="4">
        <v>3058272241</v>
      </c>
      <c r="M25" s="9">
        <v>60</v>
      </c>
      <c r="N25" s="10">
        <v>45702</v>
      </c>
      <c r="O25" s="4">
        <v>35200000</v>
      </c>
      <c r="P25" s="4" t="s">
        <v>125</v>
      </c>
      <c r="Q25" s="10">
        <v>45702</v>
      </c>
      <c r="R25" s="4" t="s">
        <v>120</v>
      </c>
      <c r="S25" s="3" t="s">
        <v>240</v>
      </c>
      <c r="T25" s="8" t="s">
        <v>244</v>
      </c>
      <c r="U25" s="4">
        <v>9149294</v>
      </c>
      <c r="V25" s="3" t="s">
        <v>131</v>
      </c>
      <c r="W25" s="4" t="s">
        <v>118</v>
      </c>
      <c r="X25" s="3" t="s">
        <v>129</v>
      </c>
      <c r="Y25" s="3" t="s">
        <v>127</v>
      </c>
      <c r="Z25" s="38" t="s">
        <v>128</v>
      </c>
      <c r="AA25" s="47" t="s">
        <v>248</v>
      </c>
      <c r="AB25" s="43" t="s">
        <v>125</v>
      </c>
    </row>
    <row r="26" spans="1:28" ht="13.5" customHeight="1" x14ac:dyDescent="0.25">
      <c r="A26" s="4">
        <f t="shared" si="0"/>
        <v>23</v>
      </c>
      <c r="B26" s="4" t="s">
        <v>173</v>
      </c>
      <c r="C26" s="7" t="s">
        <v>30</v>
      </c>
      <c r="D26" s="4" t="s">
        <v>159</v>
      </c>
      <c r="E26" s="4" t="s">
        <v>166</v>
      </c>
      <c r="F26" s="13" t="s">
        <v>92</v>
      </c>
      <c r="G26" s="3" t="s">
        <v>180</v>
      </c>
      <c r="H26" s="13" t="s">
        <v>116</v>
      </c>
      <c r="I26" s="4">
        <v>40000000</v>
      </c>
      <c r="J26" s="4">
        <v>6</v>
      </c>
      <c r="K26" s="10">
        <v>45684</v>
      </c>
      <c r="L26" s="4">
        <v>3058272241</v>
      </c>
      <c r="M26" s="9">
        <v>61</v>
      </c>
      <c r="N26" s="10">
        <v>45702</v>
      </c>
      <c r="O26" s="4">
        <v>40000000</v>
      </c>
      <c r="P26" s="4" t="s">
        <v>125</v>
      </c>
      <c r="Q26" s="10">
        <v>45702</v>
      </c>
      <c r="R26" s="13" t="s">
        <v>120</v>
      </c>
      <c r="S26" s="3" t="s">
        <v>240</v>
      </c>
      <c r="T26" s="8" t="s">
        <v>244</v>
      </c>
      <c r="U26" s="4">
        <v>9149294</v>
      </c>
      <c r="V26" s="3" t="s">
        <v>131</v>
      </c>
      <c r="W26" s="13" t="s">
        <v>118</v>
      </c>
      <c r="X26" s="3" t="s">
        <v>129</v>
      </c>
      <c r="Y26" s="3" t="s">
        <v>127</v>
      </c>
      <c r="Z26" s="38" t="s">
        <v>128</v>
      </c>
      <c r="AA26" s="47" t="s">
        <v>249</v>
      </c>
      <c r="AB26" s="43" t="s">
        <v>125</v>
      </c>
    </row>
    <row r="27" spans="1:28" ht="13.5" customHeight="1" x14ac:dyDescent="0.25">
      <c r="A27" s="4">
        <f t="shared" si="0"/>
        <v>24</v>
      </c>
      <c r="B27" s="4" t="s">
        <v>174</v>
      </c>
      <c r="C27" s="7" t="s">
        <v>30</v>
      </c>
      <c r="D27" s="4" t="s">
        <v>160</v>
      </c>
      <c r="E27" s="4" t="s">
        <v>167</v>
      </c>
      <c r="F27" s="13" t="s">
        <v>92</v>
      </c>
      <c r="G27" s="3" t="s">
        <v>181</v>
      </c>
      <c r="H27" s="4" t="s">
        <v>117</v>
      </c>
      <c r="I27" s="4">
        <v>35000000</v>
      </c>
      <c r="J27" s="4">
        <v>6</v>
      </c>
      <c r="K27" s="10">
        <v>45684</v>
      </c>
      <c r="L27" s="4">
        <v>3058272241</v>
      </c>
      <c r="M27" s="9">
        <v>62</v>
      </c>
      <c r="N27" s="10">
        <v>45702</v>
      </c>
      <c r="O27" s="4">
        <v>35000000</v>
      </c>
      <c r="P27" s="13" t="s">
        <v>125</v>
      </c>
      <c r="Q27" s="10">
        <v>45702</v>
      </c>
      <c r="R27" s="4" t="s">
        <v>120</v>
      </c>
      <c r="S27" s="3" t="s">
        <v>241</v>
      </c>
      <c r="T27" s="8" t="s">
        <v>245</v>
      </c>
      <c r="U27" s="4">
        <v>1050947151</v>
      </c>
      <c r="V27" s="3" t="s">
        <v>131</v>
      </c>
      <c r="W27" s="4" t="s">
        <v>118</v>
      </c>
      <c r="X27" s="3" t="s">
        <v>129</v>
      </c>
      <c r="Y27" s="3" t="s">
        <v>127</v>
      </c>
      <c r="Z27" s="38" t="s">
        <v>128</v>
      </c>
      <c r="AA27" s="47" t="s">
        <v>250</v>
      </c>
      <c r="AB27" s="43" t="s">
        <v>125</v>
      </c>
    </row>
    <row r="28" spans="1:28" ht="13.5" customHeight="1" x14ac:dyDescent="0.25">
      <c r="A28" s="4">
        <f t="shared" si="0"/>
        <v>25</v>
      </c>
      <c r="B28" s="4" t="s">
        <v>175</v>
      </c>
      <c r="C28" s="7" t="s">
        <v>30</v>
      </c>
      <c r="D28" s="4" t="s">
        <v>161</v>
      </c>
      <c r="E28" s="4" t="s">
        <v>168</v>
      </c>
      <c r="F28" s="13" t="s">
        <v>92</v>
      </c>
      <c r="G28" s="3" t="s">
        <v>182</v>
      </c>
      <c r="H28" s="4" t="s">
        <v>117</v>
      </c>
      <c r="I28" s="4">
        <v>63000000</v>
      </c>
      <c r="J28" s="4">
        <v>6</v>
      </c>
      <c r="K28" s="10">
        <v>45684</v>
      </c>
      <c r="L28" s="4">
        <v>3058272241</v>
      </c>
      <c r="M28" s="9">
        <v>63</v>
      </c>
      <c r="N28" s="10">
        <v>45702</v>
      </c>
      <c r="O28" s="4">
        <v>63000000</v>
      </c>
      <c r="P28" s="4" t="s">
        <v>125</v>
      </c>
      <c r="Q28" s="10">
        <v>45702</v>
      </c>
      <c r="R28" s="13" t="s">
        <v>120</v>
      </c>
      <c r="S28" s="3" t="s">
        <v>123</v>
      </c>
      <c r="T28" s="3" t="s">
        <v>136</v>
      </c>
      <c r="U28" s="4">
        <v>73215018</v>
      </c>
      <c r="V28" s="3" t="s">
        <v>131</v>
      </c>
      <c r="W28" s="13" t="s">
        <v>118</v>
      </c>
      <c r="X28" s="3" t="s">
        <v>129</v>
      </c>
      <c r="Y28" s="3" t="s">
        <v>127</v>
      </c>
      <c r="Z28" s="38" t="s">
        <v>128</v>
      </c>
      <c r="AA28" s="47" t="s">
        <v>251</v>
      </c>
      <c r="AB28" s="44" t="s">
        <v>125</v>
      </c>
    </row>
    <row r="29" spans="1:28" ht="13.5" customHeight="1" x14ac:dyDescent="0.25">
      <c r="A29" s="4">
        <f t="shared" si="0"/>
        <v>26</v>
      </c>
      <c r="B29" s="4" t="s">
        <v>176</v>
      </c>
      <c r="C29" s="7" t="s">
        <v>30</v>
      </c>
      <c r="D29" s="4" t="s">
        <v>162</v>
      </c>
      <c r="E29" s="4" t="s">
        <v>169</v>
      </c>
      <c r="F29" s="13" t="s">
        <v>92</v>
      </c>
      <c r="G29" s="3" t="s">
        <v>183</v>
      </c>
      <c r="H29" s="4" t="s">
        <v>117</v>
      </c>
      <c r="I29" s="4">
        <v>65000000</v>
      </c>
      <c r="J29" s="4">
        <v>6</v>
      </c>
      <c r="K29" s="10">
        <v>45684</v>
      </c>
      <c r="L29" s="4">
        <v>3058272241</v>
      </c>
      <c r="M29" s="9">
        <v>64</v>
      </c>
      <c r="N29" s="10">
        <v>45702</v>
      </c>
      <c r="O29" s="4">
        <v>65000000</v>
      </c>
      <c r="P29" s="4" t="s">
        <v>125</v>
      </c>
      <c r="Q29" s="10">
        <v>45702</v>
      </c>
      <c r="R29" s="4" t="s">
        <v>120</v>
      </c>
      <c r="S29" s="3" t="s">
        <v>123</v>
      </c>
      <c r="T29" s="3" t="s">
        <v>136</v>
      </c>
      <c r="U29" s="4">
        <v>73215018</v>
      </c>
      <c r="V29" s="3" t="s">
        <v>131</v>
      </c>
      <c r="W29" s="4" t="s">
        <v>118</v>
      </c>
      <c r="X29" s="3" t="s">
        <v>129</v>
      </c>
      <c r="Y29" s="3" t="s">
        <v>127</v>
      </c>
      <c r="Z29" s="38" t="s">
        <v>128</v>
      </c>
      <c r="AA29" s="47" t="s">
        <v>252</v>
      </c>
      <c r="AB29" s="43" t="s">
        <v>125</v>
      </c>
    </row>
    <row r="30" spans="1:28" ht="13.5" customHeight="1" x14ac:dyDescent="0.25">
      <c r="A30" s="4">
        <f t="shared" si="0"/>
        <v>27</v>
      </c>
      <c r="B30" s="4" t="s">
        <v>177</v>
      </c>
      <c r="C30" s="7" t="s">
        <v>30</v>
      </c>
      <c r="D30" s="4" t="s">
        <v>163</v>
      </c>
      <c r="E30" s="4" t="s">
        <v>170</v>
      </c>
      <c r="F30" s="13" t="s">
        <v>92</v>
      </c>
      <c r="G30" s="3" t="s">
        <v>184</v>
      </c>
      <c r="H30" s="4" t="s">
        <v>115</v>
      </c>
      <c r="I30" s="4">
        <v>30000000</v>
      </c>
      <c r="J30" s="4">
        <v>6</v>
      </c>
      <c r="K30" s="10">
        <v>45684</v>
      </c>
      <c r="L30" s="4">
        <v>3058272241</v>
      </c>
      <c r="M30" s="9">
        <v>65</v>
      </c>
      <c r="N30" s="10">
        <v>45702</v>
      </c>
      <c r="O30" s="4">
        <v>30000000</v>
      </c>
      <c r="P30" s="13" t="s">
        <v>125</v>
      </c>
      <c r="Q30" s="10">
        <v>45702</v>
      </c>
      <c r="R30" s="13" t="s">
        <v>120</v>
      </c>
      <c r="S30" s="3" t="s">
        <v>123</v>
      </c>
      <c r="T30" s="3" t="s">
        <v>136</v>
      </c>
      <c r="U30" s="4">
        <v>73215018</v>
      </c>
      <c r="V30" s="3" t="s">
        <v>131</v>
      </c>
      <c r="W30" s="13" t="s">
        <v>118</v>
      </c>
      <c r="X30" s="3" t="s">
        <v>129</v>
      </c>
      <c r="Y30" s="3" t="s">
        <v>127</v>
      </c>
      <c r="Z30" s="38" t="s">
        <v>128</v>
      </c>
      <c r="AA30" s="47" t="s">
        <v>253</v>
      </c>
      <c r="AB30" s="43" t="s">
        <v>125</v>
      </c>
    </row>
    <row r="31" spans="1:28" ht="13.5" customHeight="1" x14ac:dyDescent="0.25">
      <c r="A31" s="4">
        <f t="shared" si="0"/>
        <v>28</v>
      </c>
      <c r="B31" s="4" t="s">
        <v>178</v>
      </c>
      <c r="C31" s="7" t="s">
        <v>30</v>
      </c>
      <c r="D31" s="4" t="s">
        <v>164</v>
      </c>
      <c r="E31" s="4" t="s">
        <v>171</v>
      </c>
      <c r="F31" s="13" t="s">
        <v>92</v>
      </c>
      <c r="G31" s="3" t="s">
        <v>185</v>
      </c>
      <c r="H31" s="4" t="s">
        <v>117</v>
      </c>
      <c r="I31" s="4">
        <v>65000000</v>
      </c>
      <c r="J31" s="4">
        <v>6</v>
      </c>
      <c r="K31" s="10">
        <v>45684</v>
      </c>
      <c r="L31" s="4">
        <v>3058272241</v>
      </c>
      <c r="M31" s="9">
        <v>66</v>
      </c>
      <c r="N31" s="10">
        <v>45702</v>
      </c>
      <c r="O31" s="4">
        <v>65000000</v>
      </c>
      <c r="P31" s="4" t="s">
        <v>125</v>
      </c>
      <c r="Q31" s="10">
        <v>45702</v>
      </c>
      <c r="R31" s="4" t="s">
        <v>120</v>
      </c>
      <c r="S31" s="3" t="s">
        <v>123</v>
      </c>
      <c r="T31" s="3" t="s">
        <v>136</v>
      </c>
      <c r="U31" s="4">
        <v>73215018</v>
      </c>
      <c r="V31" s="3" t="s">
        <v>131</v>
      </c>
      <c r="W31" s="4" t="s">
        <v>118</v>
      </c>
      <c r="X31" s="3" t="s">
        <v>129</v>
      </c>
      <c r="Y31" s="3" t="s">
        <v>127</v>
      </c>
      <c r="Z31" s="38" t="s">
        <v>128</v>
      </c>
      <c r="AA31" s="47" t="s">
        <v>254</v>
      </c>
      <c r="AB31" s="43" t="s">
        <v>125</v>
      </c>
    </row>
    <row r="32" spans="1:28" ht="13.5" customHeight="1" x14ac:dyDescent="0.25">
      <c r="A32" s="4">
        <f t="shared" si="0"/>
        <v>29</v>
      </c>
      <c r="B32" s="4" t="s">
        <v>225</v>
      </c>
      <c r="C32" s="7" t="s">
        <v>238</v>
      </c>
      <c r="D32" s="4" t="s">
        <v>186</v>
      </c>
      <c r="E32" s="4" t="s">
        <v>199</v>
      </c>
      <c r="F32" s="13" t="s">
        <v>92</v>
      </c>
      <c r="G32" s="3" t="s">
        <v>212</v>
      </c>
      <c r="H32" s="4" t="s">
        <v>115</v>
      </c>
      <c r="I32" s="4">
        <v>26400000</v>
      </c>
      <c r="J32" s="4">
        <v>6</v>
      </c>
      <c r="K32" s="10">
        <v>45684</v>
      </c>
      <c r="L32" s="4">
        <v>3058272241</v>
      </c>
      <c r="M32" s="9">
        <v>67</v>
      </c>
      <c r="N32" s="10">
        <v>45706</v>
      </c>
      <c r="O32" s="4">
        <v>26400000</v>
      </c>
      <c r="P32" s="4" t="s">
        <v>125</v>
      </c>
      <c r="Q32" s="10">
        <v>45706</v>
      </c>
      <c r="R32" s="13" t="s">
        <v>120</v>
      </c>
      <c r="S32" s="3" t="s">
        <v>243</v>
      </c>
      <c r="T32" s="3" t="s">
        <v>247</v>
      </c>
      <c r="U32" s="4">
        <v>32907958</v>
      </c>
      <c r="V32" s="3" t="s">
        <v>131</v>
      </c>
      <c r="W32" s="13" t="s">
        <v>118</v>
      </c>
      <c r="X32" s="3" t="s">
        <v>129</v>
      </c>
      <c r="Y32" s="3" t="s">
        <v>127</v>
      </c>
      <c r="Z32" s="38" t="s">
        <v>128</v>
      </c>
      <c r="AA32" s="47" t="s">
        <v>255</v>
      </c>
      <c r="AB32" s="44" t="s">
        <v>125</v>
      </c>
    </row>
    <row r="33" spans="1:28" ht="13.5" customHeight="1" x14ac:dyDescent="0.25">
      <c r="A33" s="4">
        <f t="shared" si="0"/>
        <v>30</v>
      </c>
      <c r="B33" s="4" t="s">
        <v>226</v>
      </c>
      <c r="C33" s="7" t="s">
        <v>238</v>
      </c>
      <c r="D33" s="4" t="s">
        <v>187</v>
      </c>
      <c r="E33" s="4" t="s">
        <v>200</v>
      </c>
      <c r="F33" s="13" t="s">
        <v>92</v>
      </c>
      <c r="G33" s="3" t="s">
        <v>213</v>
      </c>
      <c r="H33" s="4" t="s">
        <v>114</v>
      </c>
      <c r="I33" s="4">
        <v>35000000</v>
      </c>
      <c r="J33" s="4">
        <v>6</v>
      </c>
      <c r="K33" s="10">
        <v>45684</v>
      </c>
      <c r="L33" s="4">
        <v>3058272241</v>
      </c>
      <c r="M33" s="9">
        <v>68</v>
      </c>
      <c r="N33" s="10">
        <v>45706</v>
      </c>
      <c r="O33" s="4">
        <v>35000000</v>
      </c>
      <c r="P33" s="13" t="s">
        <v>125</v>
      </c>
      <c r="Q33" s="10">
        <v>45706</v>
      </c>
      <c r="R33" s="4" t="s">
        <v>120</v>
      </c>
      <c r="S33" s="3" t="s">
        <v>242</v>
      </c>
      <c r="T33" s="3" t="s">
        <v>246</v>
      </c>
      <c r="U33" s="4">
        <v>7960439</v>
      </c>
      <c r="V33" s="3" t="s">
        <v>131</v>
      </c>
      <c r="W33" s="4" t="s">
        <v>118</v>
      </c>
      <c r="X33" s="3" t="s">
        <v>129</v>
      </c>
      <c r="Y33" s="3" t="s">
        <v>127</v>
      </c>
      <c r="Z33" s="38" t="s">
        <v>128</v>
      </c>
      <c r="AA33" s="47" t="s">
        <v>256</v>
      </c>
      <c r="AB33" s="43" t="s">
        <v>125</v>
      </c>
    </row>
    <row r="34" spans="1:28" ht="13.5" customHeight="1" x14ac:dyDescent="0.25">
      <c r="A34" s="4">
        <f t="shared" si="0"/>
        <v>31</v>
      </c>
      <c r="B34" s="4" t="s">
        <v>227</v>
      </c>
      <c r="C34" s="7" t="s">
        <v>238</v>
      </c>
      <c r="D34" s="4" t="s">
        <v>188</v>
      </c>
      <c r="E34" s="4" t="s">
        <v>201</v>
      </c>
      <c r="F34" s="13" t="s">
        <v>92</v>
      </c>
      <c r="G34" s="3" t="s">
        <v>214</v>
      </c>
      <c r="H34" s="4" t="s">
        <v>116</v>
      </c>
      <c r="I34" s="4">
        <v>48000000</v>
      </c>
      <c r="J34" s="4">
        <v>6</v>
      </c>
      <c r="K34" s="10">
        <v>45684</v>
      </c>
      <c r="L34" s="4">
        <v>3058272241</v>
      </c>
      <c r="M34" s="9">
        <v>69</v>
      </c>
      <c r="N34" s="10">
        <v>45706</v>
      </c>
      <c r="O34" s="4">
        <v>48000000</v>
      </c>
      <c r="P34" s="4" t="s">
        <v>125</v>
      </c>
      <c r="Q34" s="10">
        <v>45706</v>
      </c>
      <c r="R34" s="13" t="s">
        <v>120</v>
      </c>
      <c r="S34" s="3" t="s">
        <v>242</v>
      </c>
      <c r="T34" s="3" t="s">
        <v>246</v>
      </c>
      <c r="U34" s="4">
        <v>7960439</v>
      </c>
      <c r="V34" s="3" t="s">
        <v>131</v>
      </c>
      <c r="W34" s="13" t="s">
        <v>118</v>
      </c>
      <c r="X34" s="3" t="s">
        <v>129</v>
      </c>
      <c r="Y34" s="3" t="s">
        <v>127</v>
      </c>
      <c r="Z34" s="38" t="s">
        <v>128</v>
      </c>
      <c r="AA34" s="47" t="s">
        <v>257</v>
      </c>
      <c r="AB34" s="43" t="s">
        <v>125</v>
      </c>
    </row>
    <row r="35" spans="1:28" ht="13.5" customHeight="1" x14ac:dyDescent="0.25">
      <c r="A35" s="4">
        <f t="shared" si="0"/>
        <v>32</v>
      </c>
      <c r="B35" s="4" t="s">
        <v>228</v>
      </c>
      <c r="C35" s="7" t="s">
        <v>238</v>
      </c>
      <c r="D35" s="4" t="s">
        <v>189</v>
      </c>
      <c r="E35" s="4" t="s">
        <v>202</v>
      </c>
      <c r="F35" s="13" t="s">
        <v>92</v>
      </c>
      <c r="G35" s="3" t="s">
        <v>215</v>
      </c>
      <c r="H35" s="4" t="s">
        <v>115</v>
      </c>
      <c r="I35" s="4">
        <v>26400000</v>
      </c>
      <c r="J35" s="4">
        <v>6</v>
      </c>
      <c r="K35" s="10">
        <v>45684</v>
      </c>
      <c r="L35" s="4">
        <v>3058272241</v>
      </c>
      <c r="M35" s="9">
        <v>70</v>
      </c>
      <c r="N35" s="10">
        <v>45706</v>
      </c>
      <c r="O35" s="4">
        <v>26400000</v>
      </c>
      <c r="P35" s="4" t="s">
        <v>125</v>
      </c>
      <c r="Q35" s="10">
        <v>45706</v>
      </c>
      <c r="R35" s="4" t="s">
        <v>120</v>
      </c>
      <c r="S35" s="3" t="s">
        <v>243</v>
      </c>
      <c r="T35" s="3" t="s">
        <v>247</v>
      </c>
      <c r="U35" s="4">
        <v>32907958</v>
      </c>
      <c r="V35" s="3" t="s">
        <v>131</v>
      </c>
      <c r="W35" s="13" t="s">
        <v>118</v>
      </c>
      <c r="X35" s="3" t="s">
        <v>129</v>
      </c>
      <c r="Y35" s="3" t="s">
        <v>127</v>
      </c>
      <c r="Z35" s="38" t="s">
        <v>128</v>
      </c>
      <c r="AA35" s="47" t="s">
        <v>258</v>
      </c>
      <c r="AB35" s="43" t="s">
        <v>125</v>
      </c>
    </row>
    <row r="36" spans="1:28" ht="13.5" customHeight="1" x14ac:dyDescent="0.25">
      <c r="A36" s="4">
        <f t="shared" si="0"/>
        <v>33</v>
      </c>
      <c r="B36" s="4" t="s">
        <v>229</v>
      </c>
      <c r="C36" s="7" t="s">
        <v>238</v>
      </c>
      <c r="D36" s="4" t="s">
        <v>190</v>
      </c>
      <c r="E36" s="4" t="s">
        <v>203</v>
      </c>
      <c r="F36" s="13" t="s">
        <v>92</v>
      </c>
      <c r="G36" s="3" t="s">
        <v>216</v>
      </c>
      <c r="H36" s="4" t="s">
        <v>117</v>
      </c>
      <c r="I36" s="4">
        <v>50000000</v>
      </c>
      <c r="J36" s="4">
        <v>6</v>
      </c>
      <c r="K36" s="10">
        <v>45684</v>
      </c>
      <c r="L36" s="4">
        <v>3058272241</v>
      </c>
      <c r="M36" s="9">
        <v>71</v>
      </c>
      <c r="N36" s="10">
        <v>45706</v>
      </c>
      <c r="O36" s="4">
        <v>50000000</v>
      </c>
      <c r="P36" s="13" t="s">
        <v>125</v>
      </c>
      <c r="Q36" s="10">
        <v>45706</v>
      </c>
      <c r="R36" s="13" t="s">
        <v>120</v>
      </c>
      <c r="S36" s="3" t="s">
        <v>241</v>
      </c>
      <c r="T36" s="3" t="s">
        <v>245</v>
      </c>
      <c r="U36" s="4">
        <v>1050947151</v>
      </c>
      <c r="V36" s="3" t="s">
        <v>131</v>
      </c>
      <c r="W36" s="4" t="s">
        <v>118</v>
      </c>
      <c r="X36" s="3" t="s">
        <v>129</v>
      </c>
      <c r="Y36" s="3" t="s">
        <v>127</v>
      </c>
      <c r="Z36" s="38" t="s">
        <v>128</v>
      </c>
      <c r="AA36" s="47" t="s">
        <v>259</v>
      </c>
      <c r="AB36" s="44" t="s">
        <v>125</v>
      </c>
    </row>
    <row r="37" spans="1:28" ht="13.5" customHeight="1" x14ac:dyDescent="0.25">
      <c r="A37" s="4">
        <f t="shared" si="0"/>
        <v>34</v>
      </c>
      <c r="B37" s="4" t="s">
        <v>230</v>
      </c>
      <c r="C37" s="7" t="s">
        <v>238</v>
      </c>
      <c r="D37" s="4" t="s">
        <v>191</v>
      </c>
      <c r="E37" s="4" t="s">
        <v>204</v>
      </c>
      <c r="F37" s="13" t="s">
        <v>211</v>
      </c>
      <c r="G37" s="3" t="s">
        <v>217</v>
      </c>
      <c r="H37" s="4" t="s">
        <v>116</v>
      </c>
      <c r="I37" s="4">
        <v>69300000</v>
      </c>
      <c r="J37" s="4">
        <v>3</v>
      </c>
      <c r="K37" s="10">
        <v>45679</v>
      </c>
      <c r="L37" s="4">
        <v>74068584</v>
      </c>
      <c r="M37" s="9">
        <v>72</v>
      </c>
      <c r="N37" s="10">
        <v>45706</v>
      </c>
      <c r="O37" s="4">
        <v>69300000</v>
      </c>
      <c r="P37" s="4" t="s">
        <v>125</v>
      </c>
      <c r="Q37" s="10">
        <v>45706</v>
      </c>
      <c r="R37" s="4" t="s">
        <v>120</v>
      </c>
      <c r="S37" s="8" t="s">
        <v>122</v>
      </c>
      <c r="T37" s="3" t="s">
        <v>134</v>
      </c>
      <c r="U37" s="4">
        <v>73581747</v>
      </c>
      <c r="V37" s="3" t="s">
        <v>239</v>
      </c>
      <c r="W37" s="13" t="s">
        <v>118</v>
      </c>
      <c r="X37" s="4" t="s">
        <v>130</v>
      </c>
      <c r="Y37" s="4">
        <v>0</v>
      </c>
      <c r="Z37" s="38" t="s">
        <v>125</v>
      </c>
      <c r="AA37" s="47" t="s">
        <v>260</v>
      </c>
      <c r="AB37" s="50" t="s">
        <v>1901</v>
      </c>
    </row>
    <row r="38" spans="1:28" ht="13.5" customHeight="1" x14ac:dyDescent="0.25">
      <c r="A38" s="4">
        <f t="shared" si="0"/>
        <v>35</v>
      </c>
      <c r="B38" s="4" t="s">
        <v>231</v>
      </c>
      <c r="C38" s="7" t="s">
        <v>238</v>
      </c>
      <c r="D38" s="4" t="s">
        <v>192</v>
      </c>
      <c r="E38" s="4" t="s">
        <v>205</v>
      </c>
      <c r="F38" s="13" t="s">
        <v>92</v>
      </c>
      <c r="G38" s="3" t="s">
        <v>218</v>
      </c>
      <c r="H38" s="4" t="s">
        <v>117</v>
      </c>
      <c r="I38" s="4">
        <v>50000000</v>
      </c>
      <c r="J38" s="4">
        <v>6</v>
      </c>
      <c r="K38" s="10">
        <v>45684</v>
      </c>
      <c r="L38" s="4">
        <v>3058272241</v>
      </c>
      <c r="M38" s="9">
        <v>73</v>
      </c>
      <c r="N38" s="10">
        <v>45706</v>
      </c>
      <c r="O38" s="4">
        <v>50000000</v>
      </c>
      <c r="P38" s="4" t="s">
        <v>125</v>
      </c>
      <c r="Q38" s="10">
        <v>45706</v>
      </c>
      <c r="R38" s="13" t="s">
        <v>120</v>
      </c>
      <c r="S38" s="3" t="s">
        <v>241</v>
      </c>
      <c r="T38" s="3" t="s">
        <v>245</v>
      </c>
      <c r="U38" s="4">
        <v>1050947151</v>
      </c>
      <c r="V38" s="3" t="s">
        <v>131</v>
      </c>
      <c r="W38" s="13" t="s">
        <v>118</v>
      </c>
      <c r="X38" s="3" t="s">
        <v>129</v>
      </c>
      <c r="Y38" s="3" t="s">
        <v>127</v>
      </c>
      <c r="Z38" s="38" t="s">
        <v>128</v>
      </c>
      <c r="AA38" s="47" t="s">
        <v>261</v>
      </c>
      <c r="AB38" s="43" t="s">
        <v>125</v>
      </c>
    </row>
    <row r="39" spans="1:28" ht="13.5" customHeight="1" x14ac:dyDescent="0.25">
      <c r="A39" s="4">
        <f t="shared" si="0"/>
        <v>36</v>
      </c>
      <c r="B39" s="4" t="s">
        <v>232</v>
      </c>
      <c r="C39" s="7" t="s">
        <v>238</v>
      </c>
      <c r="D39" s="4" t="s">
        <v>193</v>
      </c>
      <c r="E39" s="4">
        <v>30881758</v>
      </c>
      <c r="F39" s="13" t="s">
        <v>92</v>
      </c>
      <c r="G39" s="3" t="s">
        <v>219</v>
      </c>
      <c r="H39" s="4" t="s">
        <v>114</v>
      </c>
      <c r="I39" s="4">
        <v>35000000</v>
      </c>
      <c r="J39" s="4">
        <v>6</v>
      </c>
      <c r="K39" s="10">
        <v>45684</v>
      </c>
      <c r="L39" s="4">
        <v>3058272241</v>
      </c>
      <c r="M39" s="9">
        <v>74</v>
      </c>
      <c r="N39" s="10">
        <v>45706</v>
      </c>
      <c r="O39" s="4">
        <v>35000000</v>
      </c>
      <c r="P39" s="13" t="s">
        <v>125</v>
      </c>
      <c r="Q39" s="10">
        <v>45706</v>
      </c>
      <c r="R39" s="4" t="s">
        <v>120</v>
      </c>
      <c r="S39" s="3" t="s">
        <v>242</v>
      </c>
      <c r="T39" s="3" t="s">
        <v>246</v>
      </c>
      <c r="U39" s="4">
        <v>7960439</v>
      </c>
      <c r="V39" s="3" t="s">
        <v>131</v>
      </c>
      <c r="W39" s="4" t="s">
        <v>118</v>
      </c>
      <c r="X39" s="3" t="s">
        <v>129</v>
      </c>
      <c r="Y39" s="3" t="s">
        <v>127</v>
      </c>
      <c r="Z39" s="38" t="s">
        <v>128</v>
      </c>
      <c r="AA39" s="47" t="s">
        <v>262</v>
      </c>
      <c r="AB39" s="43" t="s">
        <v>125</v>
      </c>
    </row>
    <row r="40" spans="1:28" ht="13.5" customHeight="1" x14ac:dyDescent="0.25">
      <c r="A40" s="4">
        <f t="shared" si="0"/>
        <v>37</v>
      </c>
      <c r="B40" s="4" t="s">
        <v>233</v>
      </c>
      <c r="C40" s="7" t="s">
        <v>238</v>
      </c>
      <c r="D40" s="4" t="s">
        <v>194</v>
      </c>
      <c r="E40" s="4" t="s">
        <v>206</v>
      </c>
      <c r="F40" s="13" t="s">
        <v>92</v>
      </c>
      <c r="G40" s="3" t="s">
        <v>220</v>
      </c>
      <c r="H40" s="4" t="s">
        <v>114</v>
      </c>
      <c r="I40" s="4">
        <v>30800000</v>
      </c>
      <c r="J40" s="4">
        <v>6</v>
      </c>
      <c r="K40" s="10">
        <v>45684</v>
      </c>
      <c r="L40" s="4">
        <v>3058272241</v>
      </c>
      <c r="M40" s="9">
        <v>75</v>
      </c>
      <c r="N40" s="10">
        <v>45706</v>
      </c>
      <c r="O40" s="4">
        <v>30800000</v>
      </c>
      <c r="P40" s="4" t="s">
        <v>125</v>
      </c>
      <c r="Q40" s="10">
        <v>45706</v>
      </c>
      <c r="R40" s="13" t="s">
        <v>120</v>
      </c>
      <c r="S40" s="3" t="s">
        <v>242</v>
      </c>
      <c r="T40" s="3" t="s">
        <v>246</v>
      </c>
      <c r="U40" s="4">
        <v>7960439</v>
      </c>
      <c r="V40" s="3" t="s">
        <v>131</v>
      </c>
      <c r="W40" s="13" t="s">
        <v>118</v>
      </c>
      <c r="X40" s="3" t="s">
        <v>129</v>
      </c>
      <c r="Y40" s="3" t="s">
        <v>127</v>
      </c>
      <c r="Z40" s="38" t="s">
        <v>128</v>
      </c>
      <c r="AA40" s="47" t="s">
        <v>263</v>
      </c>
      <c r="AB40" s="44" t="s">
        <v>125</v>
      </c>
    </row>
    <row r="41" spans="1:28" ht="13.5" customHeight="1" x14ac:dyDescent="0.25">
      <c r="A41" s="4">
        <f t="shared" si="0"/>
        <v>38</v>
      </c>
      <c r="B41" s="4" t="s">
        <v>234</v>
      </c>
      <c r="C41" s="7" t="s">
        <v>238</v>
      </c>
      <c r="D41" s="4" t="s">
        <v>195</v>
      </c>
      <c r="E41" s="4" t="s">
        <v>207</v>
      </c>
      <c r="F41" s="13" t="s">
        <v>92</v>
      </c>
      <c r="G41" s="3" t="s">
        <v>221</v>
      </c>
      <c r="H41" s="4" t="s">
        <v>117</v>
      </c>
      <c r="I41" s="4">
        <v>45000000</v>
      </c>
      <c r="J41" s="4">
        <v>6</v>
      </c>
      <c r="K41" s="10">
        <v>45684</v>
      </c>
      <c r="L41" s="4">
        <v>3058272241</v>
      </c>
      <c r="M41" s="9">
        <v>76</v>
      </c>
      <c r="N41" s="10">
        <v>45706</v>
      </c>
      <c r="O41" s="4">
        <v>45000000</v>
      </c>
      <c r="P41" s="4" t="s">
        <v>125</v>
      </c>
      <c r="Q41" s="10">
        <v>45706</v>
      </c>
      <c r="R41" s="4" t="s">
        <v>120</v>
      </c>
      <c r="S41" s="3" t="s">
        <v>241</v>
      </c>
      <c r="T41" s="3" t="s">
        <v>245</v>
      </c>
      <c r="U41" s="4">
        <v>1050947151</v>
      </c>
      <c r="V41" s="3" t="s">
        <v>131</v>
      </c>
      <c r="W41" s="13" t="s">
        <v>118</v>
      </c>
      <c r="X41" s="3" t="s">
        <v>129</v>
      </c>
      <c r="Y41" s="3" t="s">
        <v>127</v>
      </c>
      <c r="Z41" s="38" t="s">
        <v>128</v>
      </c>
      <c r="AA41" s="47" t="s">
        <v>264</v>
      </c>
      <c r="AB41" s="43" t="s">
        <v>125</v>
      </c>
    </row>
    <row r="42" spans="1:28" ht="13.5" customHeight="1" x14ac:dyDescent="0.25">
      <c r="A42" s="4">
        <f t="shared" si="0"/>
        <v>39</v>
      </c>
      <c r="B42" s="4" t="s">
        <v>235</v>
      </c>
      <c r="C42" s="7" t="s">
        <v>238</v>
      </c>
      <c r="D42" s="4" t="s">
        <v>196</v>
      </c>
      <c r="E42" s="4" t="s">
        <v>208</v>
      </c>
      <c r="F42" s="13" t="s">
        <v>92</v>
      </c>
      <c r="G42" s="3" t="s">
        <v>222</v>
      </c>
      <c r="H42" s="4" t="s">
        <v>114</v>
      </c>
      <c r="I42" s="4">
        <v>24500000</v>
      </c>
      <c r="J42" s="4">
        <v>6</v>
      </c>
      <c r="K42" s="10">
        <v>45684</v>
      </c>
      <c r="L42" s="4">
        <v>3058272241</v>
      </c>
      <c r="M42" s="9">
        <v>77</v>
      </c>
      <c r="N42" s="10">
        <v>45706</v>
      </c>
      <c r="O42" s="4">
        <v>24500000</v>
      </c>
      <c r="P42" s="13" t="s">
        <v>125</v>
      </c>
      <c r="Q42" s="10">
        <v>45706</v>
      </c>
      <c r="R42" s="13" t="s">
        <v>120</v>
      </c>
      <c r="S42" s="3" t="s">
        <v>242</v>
      </c>
      <c r="T42" s="3" t="s">
        <v>246</v>
      </c>
      <c r="U42" s="4">
        <v>7960439</v>
      </c>
      <c r="V42" s="3" t="s">
        <v>131</v>
      </c>
      <c r="W42" s="4" t="s">
        <v>118</v>
      </c>
      <c r="X42" s="3" t="s">
        <v>129</v>
      </c>
      <c r="Y42" s="3" t="s">
        <v>127</v>
      </c>
      <c r="Z42" s="38" t="s">
        <v>128</v>
      </c>
      <c r="AA42" s="47" t="s">
        <v>265</v>
      </c>
      <c r="AB42" s="43" t="s">
        <v>125</v>
      </c>
    </row>
    <row r="43" spans="1:28" ht="13.5" customHeight="1" x14ac:dyDescent="0.25">
      <c r="A43" s="4">
        <f t="shared" si="0"/>
        <v>40</v>
      </c>
      <c r="B43" s="4" t="s">
        <v>236</v>
      </c>
      <c r="C43" s="7" t="s">
        <v>238</v>
      </c>
      <c r="D43" s="4" t="s">
        <v>197</v>
      </c>
      <c r="E43" s="4" t="s">
        <v>209</v>
      </c>
      <c r="F43" s="13" t="s">
        <v>92</v>
      </c>
      <c r="G43" s="3" t="s">
        <v>223</v>
      </c>
      <c r="H43" s="4" t="s">
        <v>117</v>
      </c>
      <c r="I43" s="4">
        <v>44000000</v>
      </c>
      <c r="J43" s="4">
        <v>6</v>
      </c>
      <c r="K43" s="10">
        <v>45684</v>
      </c>
      <c r="L43" s="4">
        <v>3058272241</v>
      </c>
      <c r="M43" s="9">
        <v>78</v>
      </c>
      <c r="N43" s="10">
        <v>45706</v>
      </c>
      <c r="O43" s="4">
        <v>44000000</v>
      </c>
      <c r="P43" s="4" t="s">
        <v>125</v>
      </c>
      <c r="Q43" s="10">
        <v>45706</v>
      </c>
      <c r="R43" s="4" t="s">
        <v>120</v>
      </c>
      <c r="S43" s="3" t="s">
        <v>241</v>
      </c>
      <c r="T43" s="3" t="s">
        <v>245</v>
      </c>
      <c r="U43" s="4">
        <v>1050947151</v>
      </c>
      <c r="V43" s="3" t="s">
        <v>131</v>
      </c>
      <c r="W43" s="13" t="s">
        <v>118</v>
      </c>
      <c r="X43" s="3" t="s">
        <v>129</v>
      </c>
      <c r="Y43" s="3" t="s">
        <v>127</v>
      </c>
      <c r="Z43" s="38" t="s">
        <v>128</v>
      </c>
      <c r="AA43" s="47" t="s">
        <v>266</v>
      </c>
      <c r="AB43" s="43" t="s">
        <v>125</v>
      </c>
    </row>
    <row r="44" spans="1:28" ht="13.5" customHeight="1" x14ac:dyDescent="0.25">
      <c r="A44" s="4">
        <f t="shared" si="0"/>
        <v>41</v>
      </c>
      <c r="B44" s="4" t="s">
        <v>237</v>
      </c>
      <c r="C44" s="7" t="s">
        <v>238</v>
      </c>
      <c r="D44" s="4" t="s">
        <v>198</v>
      </c>
      <c r="E44" s="4" t="s">
        <v>210</v>
      </c>
      <c r="F44" s="13" t="s">
        <v>92</v>
      </c>
      <c r="G44" s="3" t="s">
        <v>224</v>
      </c>
      <c r="H44" s="4" t="s">
        <v>117</v>
      </c>
      <c r="I44" s="4">
        <v>35000000</v>
      </c>
      <c r="J44" s="4">
        <v>6</v>
      </c>
      <c r="K44" s="10">
        <v>45684</v>
      </c>
      <c r="L44" s="4">
        <v>3058272241</v>
      </c>
      <c r="M44" s="9">
        <v>79</v>
      </c>
      <c r="N44" s="10">
        <v>45706</v>
      </c>
      <c r="O44" s="4">
        <v>35000000</v>
      </c>
      <c r="P44" s="4" t="s">
        <v>125</v>
      </c>
      <c r="Q44" s="10">
        <v>45706</v>
      </c>
      <c r="R44" s="13" t="s">
        <v>120</v>
      </c>
      <c r="S44" s="3" t="s">
        <v>241</v>
      </c>
      <c r="T44" s="3" t="s">
        <v>245</v>
      </c>
      <c r="U44" s="4">
        <v>1050947151</v>
      </c>
      <c r="V44" s="3" t="s">
        <v>131</v>
      </c>
      <c r="W44" s="13" t="s">
        <v>118</v>
      </c>
      <c r="X44" s="3" t="s">
        <v>129</v>
      </c>
      <c r="Y44" s="3" t="s">
        <v>127</v>
      </c>
      <c r="Z44" s="38" t="s">
        <v>128</v>
      </c>
      <c r="AA44" s="47" t="s">
        <v>267</v>
      </c>
      <c r="AB44" s="44" t="s">
        <v>125</v>
      </c>
    </row>
    <row r="45" spans="1:28" ht="13.5" customHeight="1" x14ac:dyDescent="0.25">
      <c r="A45" s="4">
        <f t="shared" si="0"/>
        <v>42</v>
      </c>
      <c r="B45" s="4" t="s">
        <v>274</v>
      </c>
      <c r="C45" s="7" t="s">
        <v>238</v>
      </c>
      <c r="D45" s="4" t="s">
        <v>268</v>
      </c>
      <c r="E45" s="4" t="s">
        <v>270</v>
      </c>
      <c r="F45" s="13" t="s">
        <v>92</v>
      </c>
      <c r="G45" s="3" t="s">
        <v>272</v>
      </c>
      <c r="H45" s="4" t="s">
        <v>116</v>
      </c>
      <c r="I45" s="4">
        <v>40000000</v>
      </c>
      <c r="J45" s="4">
        <v>5</v>
      </c>
      <c r="K45" s="10">
        <v>45684</v>
      </c>
      <c r="L45" s="4">
        <v>502000000</v>
      </c>
      <c r="M45" s="9">
        <v>80</v>
      </c>
      <c r="N45" s="10">
        <v>45706</v>
      </c>
      <c r="O45" s="4">
        <v>40000000</v>
      </c>
      <c r="P45" s="4" t="s">
        <v>125</v>
      </c>
      <c r="Q45" s="10">
        <v>45706</v>
      </c>
      <c r="R45" s="13" t="s">
        <v>120</v>
      </c>
      <c r="S45" s="3" t="s">
        <v>241</v>
      </c>
      <c r="T45" s="3" t="s">
        <v>245</v>
      </c>
      <c r="U45" s="4">
        <v>1050947151</v>
      </c>
      <c r="V45" s="3" t="s">
        <v>278</v>
      </c>
      <c r="W45" s="13" t="s">
        <v>118</v>
      </c>
      <c r="X45" s="3" t="s">
        <v>130</v>
      </c>
      <c r="Y45" s="21" t="s">
        <v>277</v>
      </c>
      <c r="Z45" s="38" t="s">
        <v>276</v>
      </c>
      <c r="AA45" s="47" t="s">
        <v>280</v>
      </c>
      <c r="AB45" s="44" t="s">
        <v>125</v>
      </c>
    </row>
    <row r="46" spans="1:28" ht="13.5" customHeight="1" x14ac:dyDescent="0.25">
      <c r="A46" s="4">
        <f t="shared" si="0"/>
        <v>43</v>
      </c>
      <c r="B46" s="4" t="s">
        <v>275</v>
      </c>
      <c r="C46" s="7" t="s">
        <v>238</v>
      </c>
      <c r="D46" s="4" t="s">
        <v>269</v>
      </c>
      <c r="E46" s="4" t="s">
        <v>271</v>
      </c>
      <c r="F46" s="13" t="s">
        <v>92</v>
      </c>
      <c r="G46" s="3" t="s">
        <v>273</v>
      </c>
      <c r="H46" s="4" t="s">
        <v>115</v>
      </c>
      <c r="I46" s="4">
        <v>26400000</v>
      </c>
      <c r="J46" s="4">
        <v>6</v>
      </c>
      <c r="K46" s="10">
        <v>45684</v>
      </c>
      <c r="L46" s="4">
        <v>3058272241</v>
      </c>
      <c r="M46" s="9">
        <v>81</v>
      </c>
      <c r="N46" s="10">
        <v>45706</v>
      </c>
      <c r="O46" s="4">
        <v>26400000</v>
      </c>
      <c r="P46" s="4" t="s">
        <v>125</v>
      </c>
      <c r="Q46" s="10">
        <v>45706</v>
      </c>
      <c r="R46" s="13" t="s">
        <v>120</v>
      </c>
      <c r="S46" s="3" t="s">
        <v>240</v>
      </c>
      <c r="T46" s="8" t="s">
        <v>244</v>
      </c>
      <c r="U46" s="4">
        <v>9149294</v>
      </c>
      <c r="V46" s="3" t="s">
        <v>131</v>
      </c>
      <c r="W46" s="13" t="s">
        <v>118</v>
      </c>
      <c r="X46" s="3" t="s">
        <v>129</v>
      </c>
      <c r="Y46" s="21" t="s">
        <v>127</v>
      </c>
      <c r="Z46" s="38" t="s">
        <v>128</v>
      </c>
      <c r="AA46" s="47" t="s">
        <v>279</v>
      </c>
      <c r="AB46" s="44" t="s">
        <v>125</v>
      </c>
    </row>
    <row r="47" spans="1:28" ht="13.5" customHeight="1" x14ac:dyDescent="0.25">
      <c r="A47" s="4">
        <f t="shared" si="0"/>
        <v>44</v>
      </c>
      <c r="B47" s="4" t="s">
        <v>328</v>
      </c>
      <c r="C47" s="7" t="s">
        <v>238</v>
      </c>
      <c r="D47" s="4" t="s">
        <v>281</v>
      </c>
      <c r="E47" s="4" t="s">
        <v>305</v>
      </c>
      <c r="F47" s="13" t="s">
        <v>92</v>
      </c>
      <c r="G47" s="3" t="s">
        <v>355</v>
      </c>
      <c r="H47" s="4" t="s">
        <v>114</v>
      </c>
      <c r="I47" s="4">
        <v>42000000</v>
      </c>
      <c r="J47" s="4" t="s">
        <v>381</v>
      </c>
      <c r="K47" s="10">
        <v>45684</v>
      </c>
      <c r="L47" s="4">
        <v>3058272241</v>
      </c>
      <c r="M47" s="9" t="s">
        <v>383</v>
      </c>
      <c r="N47" s="10">
        <v>45706</v>
      </c>
      <c r="O47" s="4">
        <v>42000000</v>
      </c>
      <c r="P47" s="4" t="s">
        <v>125</v>
      </c>
      <c r="Q47" s="10">
        <v>45706</v>
      </c>
      <c r="R47" s="13" t="s">
        <v>120</v>
      </c>
      <c r="S47" s="3" t="s">
        <v>124</v>
      </c>
      <c r="T47" s="3" t="s">
        <v>135</v>
      </c>
      <c r="U47" s="4">
        <v>73191457</v>
      </c>
      <c r="V47" s="3" t="s">
        <v>131</v>
      </c>
      <c r="W47" s="13" t="s">
        <v>118</v>
      </c>
      <c r="X47" s="3" t="s">
        <v>129</v>
      </c>
      <c r="Y47" s="3" t="s">
        <v>127</v>
      </c>
      <c r="Z47" s="38" t="s">
        <v>128</v>
      </c>
      <c r="AA47" s="47" t="s">
        <v>411</v>
      </c>
      <c r="AB47" s="44" t="s">
        <v>125</v>
      </c>
    </row>
    <row r="48" spans="1:28" ht="13.5" customHeight="1" x14ac:dyDescent="0.25">
      <c r="A48" s="4">
        <f t="shared" si="0"/>
        <v>45</v>
      </c>
      <c r="B48" s="4" t="s">
        <v>329</v>
      </c>
      <c r="C48" s="7" t="s">
        <v>238</v>
      </c>
      <c r="D48" s="4" t="s">
        <v>282</v>
      </c>
      <c r="E48" s="4" t="s">
        <v>306</v>
      </c>
      <c r="F48" s="13" t="s">
        <v>92</v>
      </c>
      <c r="G48" s="3" t="s">
        <v>356</v>
      </c>
      <c r="H48" s="4" t="s">
        <v>117</v>
      </c>
      <c r="I48" s="4">
        <v>50000000</v>
      </c>
      <c r="J48" s="4" t="s">
        <v>382</v>
      </c>
      <c r="K48" s="10">
        <v>45684</v>
      </c>
      <c r="L48" s="4">
        <v>502000000</v>
      </c>
      <c r="M48" s="9" t="s">
        <v>384</v>
      </c>
      <c r="N48" s="10">
        <v>45706</v>
      </c>
      <c r="O48" s="4">
        <v>50000000</v>
      </c>
      <c r="P48" s="4" t="s">
        <v>125</v>
      </c>
      <c r="Q48" s="10">
        <v>45706</v>
      </c>
      <c r="R48" s="13" t="s">
        <v>120</v>
      </c>
      <c r="S48" s="3" t="s">
        <v>241</v>
      </c>
      <c r="T48" s="3" t="s">
        <v>245</v>
      </c>
      <c r="U48" s="4">
        <v>1050947151</v>
      </c>
      <c r="V48" s="3" t="s">
        <v>278</v>
      </c>
      <c r="W48" s="13" t="s">
        <v>118</v>
      </c>
      <c r="X48" s="3" t="s">
        <v>130</v>
      </c>
      <c r="Y48" s="3" t="s">
        <v>277</v>
      </c>
      <c r="Z48" s="38" t="s">
        <v>276</v>
      </c>
      <c r="AA48" s="47" t="s">
        <v>412</v>
      </c>
      <c r="AB48" s="44" t="s">
        <v>125</v>
      </c>
    </row>
    <row r="49" spans="1:28" ht="13.5" customHeight="1" x14ac:dyDescent="0.25">
      <c r="A49" s="4">
        <f t="shared" si="0"/>
        <v>46</v>
      </c>
      <c r="B49" s="4" t="s">
        <v>330</v>
      </c>
      <c r="C49" s="7" t="s">
        <v>238</v>
      </c>
      <c r="D49" s="4" t="s">
        <v>283</v>
      </c>
      <c r="E49" s="4" t="s">
        <v>307</v>
      </c>
      <c r="F49" s="13" t="s">
        <v>92</v>
      </c>
      <c r="G49" s="3" t="s">
        <v>357</v>
      </c>
      <c r="H49" s="4" t="s">
        <v>117</v>
      </c>
      <c r="I49" s="4">
        <v>70000000</v>
      </c>
      <c r="J49" s="4" t="s">
        <v>381</v>
      </c>
      <c r="K49" s="10">
        <v>45684</v>
      </c>
      <c r="L49" s="4">
        <v>3058272241</v>
      </c>
      <c r="M49" s="9" t="s">
        <v>385</v>
      </c>
      <c r="N49" s="10">
        <v>45706</v>
      </c>
      <c r="O49" s="4">
        <v>70000000</v>
      </c>
      <c r="P49" s="4" t="s">
        <v>125</v>
      </c>
      <c r="Q49" s="10">
        <v>45706</v>
      </c>
      <c r="R49" s="13" t="s">
        <v>120</v>
      </c>
      <c r="S49" s="3" t="s">
        <v>241</v>
      </c>
      <c r="T49" s="3" t="s">
        <v>245</v>
      </c>
      <c r="U49" s="4">
        <v>1050947151</v>
      </c>
      <c r="V49" s="3" t="s">
        <v>131</v>
      </c>
      <c r="W49" s="13" t="s">
        <v>118</v>
      </c>
      <c r="X49" s="3" t="s">
        <v>129</v>
      </c>
      <c r="Y49" s="3" t="s">
        <v>127</v>
      </c>
      <c r="Z49" s="38" t="s">
        <v>128</v>
      </c>
      <c r="AA49" s="47" t="s">
        <v>413</v>
      </c>
      <c r="AB49" s="44" t="s">
        <v>125</v>
      </c>
    </row>
    <row r="50" spans="1:28" ht="13.5" customHeight="1" x14ac:dyDescent="0.25">
      <c r="A50" s="4">
        <f t="shared" si="0"/>
        <v>47</v>
      </c>
      <c r="B50" s="4" t="s">
        <v>331</v>
      </c>
      <c r="C50" s="7" t="s">
        <v>238</v>
      </c>
      <c r="D50" s="4" t="s">
        <v>284</v>
      </c>
      <c r="E50" s="4">
        <v>72210711</v>
      </c>
      <c r="F50" s="13" t="s">
        <v>92</v>
      </c>
      <c r="G50" s="3" t="s">
        <v>358</v>
      </c>
      <c r="H50" s="4" t="s">
        <v>117</v>
      </c>
      <c r="I50" s="4">
        <v>70000000</v>
      </c>
      <c r="J50" s="4" t="s">
        <v>381</v>
      </c>
      <c r="K50" s="10">
        <v>45684</v>
      </c>
      <c r="L50" s="4">
        <v>3058272241</v>
      </c>
      <c r="M50" s="9" t="s">
        <v>386</v>
      </c>
      <c r="N50" s="10">
        <v>45706</v>
      </c>
      <c r="O50" s="4">
        <v>70000000</v>
      </c>
      <c r="P50" s="4" t="s">
        <v>125</v>
      </c>
      <c r="Q50" s="10">
        <v>45706</v>
      </c>
      <c r="R50" s="13" t="s">
        <v>120</v>
      </c>
      <c r="S50" s="3" t="s">
        <v>241</v>
      </c>
      <c r="T50" s="3" t="s">
        <v>245</v>
      </c>
      <c r="U50" s="22">
        <v>1050947151</v>
      </c>
      <c r="V50" s="3" t="s">
        <v>131</v>
      </c>
      <c r="W50" s="13" t="s">
        <v>118</v>
      </c>
      <c r="X50" s="3" t="s">
        <v>129</v>
      </c>
      <c r="Y50" s="3" t="s">
        <v>127</v>
      </c>
      <c r="Z50" s="38" t="s">
        <v>128</v>
      </c>
      <c r="AA50" s="47" t="s">
        <v>414</v>
      </c>
      <c r="AB50" s="44" t="s">
        <v>125</v>
      </c>
    </row>
    <row r="51" spans="1:28" ht="13.5" customHeight="1" x14ac:dyDescent="0.25">
      <c r="A51" s="4">
        <f t="shared" si="0"/>
        <v>48</v>
      </c>
      <c r="B51" s="4" t="s">
        <v>332</v>
      </c>
      <c r="C51" s="7" t="s">
        <v>352</v>
      </c>
      <c r="D51" s="4" t="s">
        <v>285</v>
      </c>
      <c r="E51" s="4" t="s">
        <v>308</v>
      </c>
      <c r="F51" s="13" t="s">
        <v>92</v>
      </c>
      <c r="G51" s="3" t="s">
        <v>359</v>
      </c>
      <c r="H51" s="4" t="s">
        <v>115</v>
      </c>
      <c r="I51" s="4">
        <v>30000000</v>
      </c>
      <c r="J51" s="4" t="s">
        <v>381</v>
      </c>
      <c r="K51" s="10">
        <v>45684</v>
      </c>
      <c r="L51" s="4">
        <v>3058272241</v>
      </c>
      <c r="M51" s="9" t="s">
        <v>387</v>
      </c>
      <c r="N51" s="10">
        <v>45707</v>
      </c>
      <c r="O51" s="4">
        <v>30000000</v>
      </c>
      <c r="P51" s="4" t="s">
        <v>125</v>
      </c>
      <c r="Q51" s="10">
        <v>45707</v>
      </c>
      <c r="R51" s="13" t="s">
        <v>120</v>
      </c>
      <c r="S51" s="3" t="s">
        <v>124</v>
      </c>
      <c r="T51" s="3" t="s">
        <v>135</v>
      </c>
      <c r="U51" s="22">
        <v>73191457</v>
      </c>
      <c r="V51" s="3" t="s">
        <v>131</v>
      </c>
      <c r="W51" s="13" t="s">
        <v>118</v>
      </c>
      <c r="X51" s="3" t="s">
        <v>129</v>
      </c>
      <c r="Y51" s="3" t="s">
        <v>127</v>
      </c>
      <c r="Z51" s="38" t="s">
        <v>128</v>
      </c>
      <c r="AA51" s="47" t="s">
        <v>415</v>
      </c>
      <c r="AB51" s="44" t="s">
        <v>125</v>
      </c>
    </row>
    <row r="52" spans="1:28" ht="13.5" customHeight="1" x14ac:dyDescent="0.25">
      <c r="A52" s="4">
        <f t="shared" si="0"/>
        <v>49</v>
      </c>
      <c r="B52" s="4" t="s">
        <v>333</v>
      </c>
      <c r="C52" s="7" t="s">
        <v>352</v>
      </c>
      <c r="D52" s="4" t="s">
        <v>286</v>
      </c>
      <c r="E52" s="4" t="s">
        <v>309</v>
      </c>
      <c r="F52" s="13" t="s">
        <v>92</v>
      </c>
      <c r="G52" s="3" t="s">
        <v>360</v>
      </c>
      <c r="H52" s="4" t="s">
        <v>116</v>
      </c>
      <c r="I52" s="4">
        <v>35200000</v>
      </c>
      <c r="J52" s="4" t="s">
        <v>381</v>
      </c>
      <c r="K52" s="10">
        <v>45684</v>
      </c>
      <c r="L52" s="4">
        <v>3058272241</v>
      </c>
      <c r="M52" s="9" t="s">
        <v>388</v>
      </c>
      <c r="N52" s="10">
        <v>45707</v>
      </c>
      <c r="O52" s="4">
        <v>35200000</v>
      </c>
      <c r="P52" s="4" t="s">
        <v>125</v>
      </c>
      <c r="Q52" s="10">
        <v>45707</v>
      </c>
      <c r="R52" s="13" t="s">
        <v>120</v>
      </c>
      <c r="S52" s="3" t="s">
        <v>408</v>
      </c>
      <c r="T52" s="3" t="s">
        <v>407</v>
      </c>
      <c r="U52" s="22">
        <v>1051819188</v>
      </c>
      <c r="V52" s="3" t="s">
        <v>131</v>
      </c>
      <c r="W52" s="13" t="s">
        <v>118</v>
      </c>
      <c r="X52" s="3" t="s">
        <v>129</v>
      </c>
      <c r="Y52" s="3" t="s">
        <v>127</v>
      </c>
      <c r="Z52" s="38" t="s">
        <v>128</v>
      </c>
      <c r="AA52" s="47" t="s">
        <v>416</v>
      </c>
      <c r="AB52" s="44" t="s">
        <v>125</v>
      </c>
    </row>
    <row r="53" spans="1:28" ht="13.5" customHeight="1" x14ac:dyDescent="0.25">
      <c r="A53" s="4">
        <f t="shared" si="0"/>
        <v>50</v>
      </c>
      <c r="B53" s="4" t="s">
        <v>334</v>
      </c>
      <c r="C53" s="7" t="s">
        <v>352</v>
      </c>
      <c r="D53" s="4" t="s">
        <v>287</v>
      </c>
      <c r="E53" s="4" t="s">
        <v>310</v>
      </c>
      <c r="F53" s="13" t="s">
        <v>92</v>
      </c>
      <c r="G53" s="3" t="s">
        <v>361</v>
      </c>
      <c r="H53" s="4" t="s">
        <v>117</v>
      </c>
      <c r="I53" s="4">
        <v>35000000</v>
      </c>
      <c r="J53" s="4" t="s">
        <v>382</v>
      </c>
      <c r="K53" s="10">
        <v>45684</v>
      </c>
      <c r="L53" s="4">
        <v>502000000</v>
      </c>
      <c r="M53" s="9" t="s">
        <v>389</v>
      </c>
      <c r="N53" s="10">
        <v>45707</v>
      </c>
      <c r="O53" s="4">
        <v>35000000</v>
      </c>
      <c r="P53" s="4" t="s">
        <v>125</v>
      </c>
      <c r="Q53" s="10">
        <v>45707</v>
      </c>
      <c r="R53" s="13" t="s">
        <v>120</v>
      </c>
      <c r="S53" s="3" t="s">
        <v>241</v>
      </c>
      <c r="T53" s="3" t="s">
        <v>245</v>
      </c>
      <c r="U53" s="4">
        <v>1050947151</v>
      </c>
      <c r="V53" s="3" t="s">
        <v>278</v>
      </c>
      <c r="W53" s="13" t="s">
        <v>118</v>
      </c>
      <c r="X53" s="3" t="s">
        <v>130</v>
      </c>
      <c r="Y53" s="3" t="s">
        <v>277</v>
      </c>
      <c r="Z53" s="38" t="s">
        <v>276</v>
      </c>
      <c r="AA53" s="47" t="s">
        <v>417</v>
      </c>
      <c r="AB53" s="44" t="s">
        <v>125</v>
      </c>
    </row>
    <row r="54" spans="1:28" ht="13.5" customHeight="1" x14ac:dyDescent="0.25">
      <c r="A54" s="4">
        <f t="shared" si="0"/>
        <v>51</v>
      </c>
      <c r="B54" s="4" t="s">
        <v>335</v>
      </c>
      <c r="C54" s="7" t="s">
        <v>352</v>
      </c>
      <c r="D54" s="4" t="s">
        <v>288</v>
      </c>
      <c r="E54" s="4" t="s">
        <v>311</v>
      </c>
      <c r="F54" s="13" t="s">
        <v>92</v>
      </c>
      <c r="G54" s="3" t="s">
        <v>362</v>
      </c>
      <c r="H54" s="4" t="s">
        <v>379</v>
      </c>
      <c r="I54" s="4">
        <v>65000000</v>
      </c>
      <c r="J54" s="4" t="s">
        <v>381</v>
      </c>
      <c r="K54" s="10">
        <v>45684</v>
      </c>
      <c r="L54" s="4">
        <v>3058272241</v>
      </c>
      <c r="M54" s="9" t="s">
        <v>390</v>
      </c>
      <c r="N54" s="10">
        <v>45707</v>
      </c>
      <c r="O54" s="4">
        <v>65000000</v>
      </c>
      <c r="P54" s="4" t="s">
        <v>125</v>
      </c>
      <c r="Q54" s="10">
        <v>45707</v>
      </c>
      <c r="R54" s="13" t="s">
        <v>120</v>
      </c>
      <c r="S54" s="3" t="s">
        <v>241</v>
      </c>
      <c r="T54" s="3" t="s">
        <v>245</v>
      </c>
      <c r="U54" s="4">
        <v>1050947151</v>
      </c>
      <c r="V54" s="3" t="s">
        <v>131</v>
      </c>
      <c r="W54" s="13" t="s">
        <v>118</v>
      </c>
      <c r="X54" s="3" t="s">
        <v>129</v>
      </c>
      <c r="Y54" s="3" t="s">
        <v>127</v>
      </c>
      <c r="Z54" s="38" t="s">
        <v>128</v>
      </c>
      <c r="AA54" s="47" t="s">
        <v>418</v>
      </c>
      <c r="AB54" s="44" t="s">
        <v>125</v>
      </c>
    </row>
    <row r="55" spans="1:28" ht="13.5" customHeight="1" x14ac:dyDescent="0.25">
      <c r="A55" s="4">
        <f t="shared" si="0"/>
        <v>52</v>
      </c>
      <c r="B55" s="4" t="s">
        <v>336</v>
      </c>
      <c r="C55" s="7" t="s">
        <v>352</v>
      </c>
      <c r="D55" s="4" t="s">
        <v>289</v>
      </c>
      <c r="E55" s="4" t="s">
        <v>312</v>
      </c>
      <c r="F55" s="13" t="s">
        <v>92</v>
      </c>
      <c r="G55" s="3" t="s">
        <v>363</v>
      </c>
      <c r="H55" s="4" t="s">
        <v>379</v>
      </c>
      <c r="I55" s="4">
        <v>44000000</v>
      </c>
      <c r="J55" s="4" t="s">
        <v>381</v>
      </c>
      <c r="K55" s="10">
        <v>45684</v>
      </c>
      <c r="L55" s="4">
        <v>3058272241</v>
      </c>
      <c r="M55" s="9" t="s">
        <v>391</v>
      </c>
      <c r="N55" s="10">
        <v>45707</v>
      </c>
      <c r="O55" s="4">
        <v>44000000</v>
      </c>
      <c r="P55" s="4" t="s">
        <v>125</v>
      </c>
      <c r="Q55" s="10">
        <v>45707</v>
      </c>
      <c r="R55" s="13" t="s">
        <v>120</v>
      </c>
      <c r="S55" s="3" t="s">
        <v>241</v>
      </c>
      <c r="T55" s="3" t="s">
        <v>245</v>
      </c>
      <c r="U55" s="4">
        <v>1050947151</v>
      </c>
      <c r="V55" s="3" t="s">
        <v>131</v>
      </c>
      <c r="W55" s="13" t="s">
        <v>118</v>
      </c>
      <c r="X55" s="3" t="s">
        <v>129</v>
      </c>
      <c r="Y55" s="3" t="s">
        <v>127</v>
      </c>
      <c r="Z55" s="38" t="s">
        <v>128</v>
      </c>
      <c r="AA55" s="47" t="s">
        <v>419</v>
      </c>
      <c r="AB55" s="44" t="s">
        <v>125</v>
      </c>
    </row>
    <row r="56" spans="1:28" ht="13.5" customHeight="1" x14ac:dyDescent="0.25">
      <c r="A56" s="4">
        <f t="shared" si="0"/>
        <v>53</v>
      </c>
      <c r="B56" s="4" t="s">
        <v>337</v>
      </c>
      <c r="C56" s="7" t="s">
        <v>352</v>
      </c>
      <c r="D56" s="4" t="s">
        <v>290</v>
      </c>
      <c r="E56" s="4" t="s">
        <v>313</v>
      </c>
      <c r="F56" s="13" t="s">
        <v>92</v>
      </c>
      <c r="G56" s="3" t="s">
        <v>364</v>
      </c>
      <c r="H56" s="4" t="s">
        <v>380</v>
      </c>
      <c r="I56" s="4">
        <v>32000000</v>
      </c>
      <c r="J56" s="4" t="s">
        <v>381</v>
      </c>
      <c r="K56" s="10">
        <v>45684</v>
      </c>
      <c r="L56" s="4">
        <v>3058272241</v>
      </c>
      <c r="M56" s="9" t="s">
        <v>392</v>
      </c>
      <c r="N56" s="10">
        <v>45707</v>
      </c>
      <c r="O56" s="4">
        <v>32000000</v>
      </c>
      <c r="P56" s="4" t="s">
        <v>125</v>
      </c>
      <c r="Q56" s="10">
        <v>45707</v>
      </c>
      <c r="R56" s="13" t="s">
        <v>120</v>
      </c>
      <c r="S56" s="3" t="s">
        <v>241</v>
      </c>
      <c r="T56" s="3" t="s">
        <v>245</v>
      </c>
      <c r="U56" s="4">
        <v>1050947151</v>
      </c>
      <c r="V56" s="3" t="s">
        <v>131</v>
      </c>
      <c r="W56" s="13" t="s">
        <v>118</v>
      </c>
      <c r="X56" s="3" t="s">
        <v>129</v>
      </c>
      <c r="Y56" s="3" t="s">
        <v>127</v>
      </c>
      <c r="Z56" s="38" t="s">
        <v>128</v>
      </c>
      <c r="AA56" s="47" t="s">
        <v>420</v>
      </c>
      <c r="AB56" s="44" t="s">
        <v>125</v>
      </c>
    </row>
    <row r="57" spans="1:28" ht="13.5" customHeight="1" x14ac:dyDescent="0.25">
      <c r="A57" s="4">
        <f t="shared" si="0"/>
        <v>54</v>
      </c>
      <c r="B57" s="4" t="s">
        <v>338</v>
      </c>
      <c r="C57" s="7" t="s">
        <v>353</v>
      </c>
      <c r="D57" s="4" t="s">
        <v>291</v>
      </c>
      <c r="E57" s="4" t="s">
        <v>314</v>
      </c>
      <c r="F57" s="13" t="s">
        <v>92</v>
      </c>
      <c r="G57" s="3" t="s">
        <v>365</v>
      </c>
      <c r="H57" s="4" t="s">
        <v>117</v>
      </c>
      <c r="I57" s="4">
        <v>45000000</v>
      </c>
      <c r="J57" s="4" t="s">
        <v>381</v>
      </c>
      <c r="K57" s="10">
        <v>45684</v>
      </c>
      <c r="L57" s="4">
        <v>3058272241</v>
      </c>
      <c r="M57" s="9" t="s">
        <v>393</v>
      </c>
      <c r="N57" s="10">
        <v>45708</v>
      </c>
      <c r="O57" s="4">
        <v>45000000</v>
      </c>
      <c r="P57" s="4" t="s">
        <v>125</v>
      </c>
      <c r="Q57" s="10">
        <v>45708</v>
      </c>
      <c r="R57" s="13" t="s">
        <v>120</v>
      </c>
      <c r="S57" s="3" t="s">
        <v>241</v>
      </c>
      <c r="T57" s="3" t="s">
        <v>245</v>
      </c>
      <c r="U57" s="4">
        <v>1050947151</v>
      </c>
      <c r="V57" s="3" t="s">
        <v>131</v>
      </c>
      <c r="W57" s="13" t="s">
        <v>118</v>
      </c>
      <c r="X57" s="3" t="s">
        <v>129</v>
      </c>
      <c r="Y57" s="3" t="s">
        <v>127</v>
      </c>
      <c r="Z57" s="38" t="s">
        <v>128</v>
      </c>
      <c r="AA57" s="47" t="s">
        <v>421</v>
      </c>
      <c r="AB57" s="44" t="s">
        <v>125</v>
      </c>
    </row>
    <row r="58" spans="1:28" ht="13.5" customHeight="1" x14ac:dyDescent="0.25">
      <c r="A58" s="4">
        <f t="shared" si="0"/>
        <v>55</v>
      </c>
      <c r="B58" s="4" t="s">
        <v>339</v>
      </c>
      <c r="C58" s="7" t="s">
        <v>353</v>
      </c>
      <c r="D58" s="4" t="s">
        <v>292</v>
      </c>
      <c r="E58" s="4" t="s">
        <v>315</v>
      </c>
      <c r="F58" s="13" t="s">
        <v>92</v>
      </c>
      <c r="G58" s="3" t="s">
        <v>366</v>
      </c>
      <c r="H58" s="4" t="s">
        <v>116</v>
      </c>
      <c r="I58" s="4">
        <v>25600000</v>
      </c>
      <c r="J58" s="4" t="s">
        <v>381</v>
      </c>
      <c r="K58" s="10">
        <v>45684</v>
      </c>
      <c r="L58" s="4">
        <v>3058272241</v>
      </c>
      <c r="M58" s="9" t="s">
        <v>394</v>
      </c>
      <c r="N58" s="10">
        <v>45708</v>
      </c>
      <c r="O58" s="4">
        <v>25600000</v>
      </c>
      <c r="P58" s="4" t="s">
        <v>125</v>
      </c>
      <c r="Q58" s="10">
        <v>45708</v>
      </c>
      <c r="R58" s="13" t="s">
        <v>120</v>
      </c>
      <c r="S58" s="3" t="s">
        <v>122</v>
      </c>
      <c r="T58" s="3" t="s">
        <v>134</v>
      </c>
      <c r="U58" s="4">
        <v>73581747</v>
      </c>
      <c r="V58" s="3" t="s">
        <v>131</v>
      </c>
      <c r="W58" s="13" t="s">
        <v>118</v>
      </c>
      <c r="X58" s="3" t="s">
        <v>129</v>
      </c>
      <c r="Y58" s="3" t="s">
        <v>127</v>
      </c>
      <c r="Z58" s="38" t="s">
        <v>128</v>
      </c>
      <c r="AA58" s="47" t="s">
        <v>422</v>
      </c>
      <c r="AB58" s="44" t="s">
        <v>125</v>
      </c>
    </row>
    <row r="59" spans="1:28" ht="13.5" customHeight="1" x14ac:dyDescent="0.25">
      <c r="A59" s="4">
        <f t="shared" si="0"/>
        <v>56</v>
      </c>
      <c r="B59" s="4" t="s">
        <v>340</v>
      </c>
      <c r="C59" s="7" t="s">
        <v>353</v>
      </c>
      <c r="D59" s="4" t="s">
        <v>293</v>
      </c>
      <c r="E59" s="4" t="s">
        <v>316</v>
      </c>
      <c r="F59" s="13" t="s">
        <v>92</v>
      </c>
      <c r="G59" s="3" t="s">
        <v>367</v>
      </c>
      <c r="H59" s="4" t="s">
        <v>115</v>
      </c>
      <c r="I59" s="4">
        <v>27000000</v>
      </c>
      <c r="J59" s="4" t="s">
        <v>381</v>
      </c>
      <c r="K59" s="10">
        <v>45684</v>
      </c>
      <c r="L59" s="4">
        <v>3058272241</v>
      </c>
      <c r="M59" s="9" t="s">
        <v>395</v>
      </c>
      <c r="N59" s="10">
        <v>45708</v>
      </c>
      <c r="O59" s="4">
        <v>27000000</v>
      </c>
      <c r="P59" s="4" t="s">
        <v>125</v>
      </c>
      <c r="Q59" s="10">
        <v>45708</v>
      </c>
      <c r="R59" s="13" t="s">
        <v>120</v>
      </c>
      <c r="S59" s="3" t="s">
        <v>241</v>
      </c>
      <c r="T59" s="8" t="s">
        <v>245</v>
      </c>
      <c r="U59" s="4">
        <v>1050947151</v>
      </c>
      <c r="V59" s="3" t="s">
        <v>131</v>
      </c>
      <c r="W59" s="13" t="s">
        <v>118</v>
      </c>
      <c r="X59" s="3" t="s">
        <v>129</v>
      </c>
      <c r="Y59" s="3" t="s">
        <v>127</v>
      </c>
      <c r="Z59" s="38" t="s">
        <v>128</v>
      </c>
      <c r="AA59" s="47" t="s">
        <v>423</v>
      </c>
      <c r="AB59" s="44" t="s">
        <v>125</v>
      </c>
    </row>
    <row r="60" spans="1:28" ht="13.5" customHeight="1" x14ac:dyDescent="0.25">
      <c r="A60" s="4">
        <f t="shared" si="0"/>
        <v>57</v>
      </c>
      <c r="B60" s="4" t="s">
        <v>341</v>
      </c>
      <c r="C60" s="7" t="s">
        <v>353</v>
      </c>
      <c r="D60" s="4" t="s">
        <v>294</v>
      </c>
      <c r="E60" s="4" t="s">
        <v>317</v>
      </c>
      <c r="F60" s="13" t="s">
        <v>92</v>
      </c>
      <c r="G60" s="3" t="s">
        <v>368</v>
      </c>
      <c r="H60" s="4" t="s">
        <v>117</v>
      </c>
      <c r="I60" s="4">
        <v>65000000</v>
      </c>
      <c r="J60" s="4" t="s">
        <v>381</v>
      </c>
      <c r="K60" s="10">
        <v>45684</v>
      </c>
      <c r="L60" s="4">
        <v>3058272241</v>
      </c>
      <c r="M60" s="9" t="s">
        <v>396</v>
      </c>
      <c r="N60" s="10">
        <v>45708</v>
      </c>
      <c r="O60" s="4">
        <v>65000000</v>
      </c>
      <c r="P60" s="4" t="s">
        <v>125</v>
      </c>
      <c r="Q60" s="10">
        <v>45708</v>
      </c>
      <c r="R60" s="13" t="s">
        <v>120</v>
      </c>
      <c r="S60" s="3" t="s">
        <v>123</v>
      </c>
      <c r="T60" s="8" t="s">
        <v>136</v>
      </c>
      <c r="U60" s="4">
        <v>73215018</v>
      </c>
      <c r="V60" s="3" t="s">
        <v>131</v>
      </c>
      <c r="W60" s="13" t="s">
        <v>118</v>
      </c>
      <c r="X60" s="3" t="s">
        <v>129</v>
      </c>
      <c r="Y60" s="3" t="s">
        <v>127</v>
      </c>
      <c r="Z60" s="38" t="s">
        <v>128</v>
      </c>
      <c r="AA60" s="47" t="s">
        <v>424</v>
      </c>
      <c r="AB60" s="44" t="s">
        <v>125</v>
      </c>
    </row>
    <row r="61" spans="1:28" ht="13.5" customHeight="1" x14ac:dyDescent="0.25">
      <c r="A61" s="4">
        <f t="shared" si="0"/>
        <v>58</v>
      </c>
      <c r="B61" s="4" t="s">
        <v>342</v>
      </c>
      <c r="C61" s="7" t="s">
        <v>353</v>
      </c>
      <c r="D61" s="4" t="s">
        <v>295</v>
      </c>
      <c r="E61" s="4" t="s">
        <v>318</v>
      </c>
      <c r="F61" s="13" t="s">
        <v>92</v>
      </c>
      <c r="G61" s="3" t="s">
        <v>369</v>
      </c>
      <c r="H61" s="4" t="s">
        <v>117</v>
      </c>
      <c r="I61" s="4">
        <v>65000000</v>
      </c>
      <c r="J61" s="4" t="s">
        <v>381</v>
      </c>
      <c r="K61" s="10">
        <v>45684</v>
      </c>
      <c r="L61" s="4">
        <v>3058272241</v>
      </c>
      <c r="M61" s="9" t="s">
        <v>397</v>
      </c>
      <c r="N61" s="10">
        <v>45708</v>
      </c>
      <c r="O61" s="4">
        <v>65000000</v>
      </c>
      <c r="P61" s="4" t="s">
        <v>125</v>
      </c>
      <c r="Q61" s="10">
        <v>45708</v>
      </c>
      <c r="R61" s="13" t="s">
        <v>120</v>
      </c>
      <c r="S61" s="3" t="s">
        <v>123</v>
      </c>
      <c r="T61" s="8" t="s">
        <v>136</v>
      </c>
      <c r="U61" s="4">
        <v>73215018</v>
      </c>
      <c r="V61" s="3" t="s">
        <v>131</v>
      </c>
      <c r="W61" s="13" t="s">
        <v>118</v>
      </c>
      <c r="X61" s="3" t="s">
        <v>129</v>
      </c>
      <c r="Y61" s="3" t="s">
        <v>127</v>
      </c>
      <c r="Z61" s="38" t="s">
        <v>128</v>
      </c>
      <c r="AA61" s="47" t="s">
        <v>425</v>
      </c>
      <c r="AB61" s="44" t="s">
        <v>125</v>
      </c>
    </row>
    <row r="62" spans="1:28" ht="13.5" customHeight="1" x14ac:dyDescent="0.25">
      <c r="A62" s="4">
        <f t="shared" si="0"/>
        <v>59</v>
      </c>
      <c r="B62" s="4" t="s">
        <v>343</v>
      </c>
      <c r="C62" s="7" t="s">
        <v>353</v>
      </c>
      <c r="D62" s="4" t="s">
        <v>296</v>
      </c>
      <c r="E62" s="4" t="s">
        <v>319</v>
      </c>
      <c r="F62" s="13" t="s">
        <v>92</v>
      </c>
      <c r="G62" s="3" t="s">
        <v>370</v>
      </c>
      <c r="H62" s="4" t="s">
        <v>116</v>
      </c>
      <c r="I62" s="4">
        <v>40000000</v>
      </c>
      <c r="J62" s="4" t="s">
        <v>381</v>
      </c>
      <c r="K62" s="10">
        <v>45684</v>
      </c>
      <c r="L62" s="4">
        <v>3058272241</v>
      </c>
      <c r="M62" s="9" t="s">
        <v>398</v>
      </c>
      <c r="N62" s="10">
        <v>45708</v>
      </c>
      <c r="O62" s="4">
        <v>40000000</v>
      </c>
      <c r="P62" s="4" t="s">
        <v>125</v>
      </c>
      <c r="Q62" s="10">
        <v>45708</v>
      </c>
      <c r="R62" s="13" t="s">
        <v>120</v>
      </c>
      <c r="S62" s="3" t="s">
        <v>241</v>
      </c>
      <c r="T62" s="8" t="s">
        <v>245</v>
      </c>
      <c r="U62" s="4">
        <v>1050947151</v>
      </c>
      <c r="V62" s="3" t="s">
        <v>131</v>
      </c>
      <c r="W62" s="13" t="s">
        <v>118</v>
      </c>
      <c r="X62" s="3" t="s">
        <v>129</v>
      </c>
      <c r="Y62" s="3" t="s">
        <v>127</v>
      </c>
      <c r="Z62" s="38" t="s">
        <v>128</v>
      </c>
      <c r="AA62" s="47" t="s">
        <v>426</v>
      </c>
      <c r="AB62" s="44" t="s">
        <v>125</v>
      </c>
    </row>
    <row r="63" spans="1:28" ht="13.5" customHeight="1" x14ac:dyDescent="0.25">
      <c r="A63" s="4">
        <f t="shared" si="0"/>
        <v>60</v>
      </c>
      <c r="B63" s="4" t="s">
        <v>344</v>
      </c>
      <c r="C63" s="7" t="s">
        <v>353</v>
      </c>
      <c r="D63" s="4" t="s">
        <v>297</v>
      </c>
      <c r="E63" s="4" t="s">
        <v>320</v>
      </c>
      <c r="F63" s="13" t="s">
        <v>92</v>
      </c>
      <c r="G63" s="3" t="s">
        <v>371</v>
      </c>
      <c r="H63" s="4" t="s">
        <v>115</v>
      </c>
      <c r="I63" s="4">
        <v>30000000</v>
      </c>
      <c r="J63" s="4" t="s">
        <v>381</v>
      </c>
      <c r="K63" s="10">
        <v>45684</v>
      </c>
      <c r="L63" s="4">
        <v>3058272241</v>
      </c>
      <c r="M63" s="9" t="s">
        <v>399</v>
      </c>
      <c r="N63" s="10">
        <v>45708</v>
      </c>
      <c r="O63" s="4">
        <v>30000000</v>
      </c>
      <c r="P63" s="4" t="s">
        <v>125</v>
      </c>
      <c r="Q63" s="10">
        <v>45708</v>
      </c>
      <c r="R63" s="13" t="s">
        <v>120</v>
      </c>
      <c r="S63" s="3" t="s">
        <v>123</v>
      </c>
      <c r="T63" s="8" t="s">
        <v>136</v>
      </c>
      <c r="U63" s="4">
        <v>73215018</v>
      </c>
      <c r="V63" s="3" t="s">
        <v>131</v>
      </c>
      <c r="W63" s="13" t="s">
        <v>118</v>
      </c>
      <c r="X63" s="3" t="s">
        <v>129</v>
      </c>
      <c r="Y63" s="3" t="s">
        <v>127</v>
      </c>
      <c r="Z63" s="38" t="s">
        <v>128</v>
      </c>
      <c r="AA63" s="47" t="s">
        <v>427</v>
      </c>
      <c r="AB63" s="44" t="s">
        <v>125</v>
      </c>
    </row>
    <row r="64" spans="1:28" ht="13.5" customHeight="1" x14ac:dyDescent="0.25">
      <c r="A64" s="4">
        <f t="shared" si="0"/>
        <v>61</v>
      </c>
      <c r="B64" s="4" t="s">
        <v>345</v>
      </c>
      <c r="C64" s="7" t="s">
        <v>353</v>
      </c>
      <c r="D64" s="4" t="s">
        <v>298</v>
      </c>
      <c r="E64" s="4" t="s">
        <v>321</v>
      </c>
      <c r="F64" s="13" t="s">
        <v>92</v>
      </c>
      <c r="G64" s="3" t="s">
        <v>372</v>
      </c>
      <c r="H64" s="4" t="s">
        <v>116</v>
      </c>
      <c r="I64" s="4">
        <v>36000000</v>
      </c>
      <c r="J64" s="4" t="s">
        <v>381</v>
      </c>
      <c r="K64" s="10">
        <v>45684</v>
      </c>
      <c r="L64" s="4">
        <v>3058272241</v>
      </c>
      <c r="M64" s="9" t="s">
        <v>400</v>
      </c>
      <c r="N64" s="10">
        <v>45708</v>
      </c>
      <c r="O64" s="4">
        <v>36000000</v>
      </c>
      <c r="P64" s="4" t="s">
        <v>125</v>
      </c>
      <c r="Q64" s="10">
        <v>45708</v>
      </c>
      <c r="R64" s="13" t="s">
        <v>120</v>
      </c>
      <c r="S64" s="3" t="s">
        <v>123</v>
      </c>
      <c r="T64" s="8" t="s">
        <v>136</v>
      </c>
      <c r="U64" s="4">
        <v>73215018</v>
      </c>
      <c r="V64" s="3" t="s">
        <v>131</v>
      </c>
      <c r="W64" s="13" t="s">
        <v>118</v>
      </c>
      <c r="X64" s="3" t="s">
        <v>129</v>
      </c>
      <c r="Y64" s="3" t="s">
        <v>127</v>
      </c>
      <c r="Z64" s="38" t="s">
        <v>128</v>
      </c>
      <c r="AA64" s="47" t="s">
        <v>428</v>
      </c>
      <c r="AB64" s="44" t="s">
        <v>125</v>
      </c>
    </row>
    <row r="65" spans="1:28" ht="13.5" customHeight="1" x14ac:dyDescent="0.25">
      <c r="A65" s="4">
        <f t="shared" si="0"/>
        <v>62</v>
      </c>
      <c r="B65" s="4" t="s">
        <v>346</v>
      </c>
      <c r="C65" s="7" t="s">
        <v>353</v>
      </c>
      <c r="D65" s="4" t="s">
        <v>299</v>
      </c>
      <c r="E65" s="4" t="s">
        <v>322</v>
      </c>
      <c r="F65" s="13" t="s">
        <v>92</v>
      </c>
      <c r="G65" s="3" t="s">
        <v>373</v>
      </c>
      <c r="H65" s="4" t="s">
        <v>117</v>
      </c>
      <c r="I65" s="4">
        <v>35000000</v>
      </c>
      <c r="J65" s="4" t="s">
        <v>381</v>
      </c>
      <c r="K65" s="10">
        <v>45684</v>
      </c>
      <c r="L65" s="4">
        <v>3058272241</v>
      </c>
      <c r="M65" s="9" t="s">
        <v>401</v>
      </c>
      <c r="N65" s="10">
        <v>45708</v>
      </c>
      <c r="O65" s="4">
        <v>35000000</v>
      </c>
      <c r="P65" s="4" t="s">
        <v>125</v>
      </c>
      <c r="Q65" s="10">
        <v>45708</v>
      </c>
      <c r="R65" s="13" t="s">
        <v>120</v>
      </c>
      <c r="S65" s="3" t="s">
        <v>241</v>
      </c>
      <c r="T65" s="8" t="s">
        <v>245</v>
      </c>
      <c r="U65" s="4">
        <v>1050947151</v>
      </c>
      <c r="V65" s="3" t="s">
        <v>131</v>
      </c>
      <c r="W65" s="13" t="s">
        <v>118</v>
      </c>
      <c r="X65" s="3" t="s">
        <v>129</v>
      </c>
      <c r="Y65" s="3" t="s">
        <v>127</v>
      </c>
      <c r="Z65" s="38" t="s">
        <v>128</v>
      </c>
      <c r="AA65" s="47" t="s">
        <v>429</v>
      </c>
      <c r="AB65" s="44" t="s">
        <v>125</v>
      </c>
    </row>
    <row r="66" spans="1:28" ht="13.5" customHeight="1" x14ac:dyDescent="0.25">
      <c r="A66" s="4">
        <f t="shared" si="0"/>
        <v>63</v>
      </c>
      <c r="B66" s="4" t="s">
        <v>347</v>
      </c>
      <c r="C66" s="7" t="s">
        <v>354</v>
      </c>
      <c r="D66" s="4" t="s">
        <v>300</v>
      </c>
      <c r="E66" s="4" t="s">
        <v>323</v>
      </c>
      <c r="F66" s="13" t="s">
        <v>92</v>
      </c>
      <c r="G66" s="3" t="s">
        <v>374</v>
      </c>
      <c r="H66" s="4" t="s">
        <v>117</v>
      </c>
      <c r="I66" s="4">
        <v>65000000</v>
      </c>
      <c r="J66" s="4" t="s">
        <v>381</v>
      </c>
      <c r="K66" s="10">
        <v>45684</v>
      </c>
      <c r="L66" s="4">
        <v>3058272241</v>
      </c>
      <c r="M66" s="9" t="s">
        <v>402</v>
      </c>
      <c r="N66" s="10">
        <v>45709</v>
      </c>
      <c r="O66" s="4">
        <v>65000000</v>
      </c>
      <c r="P66" s="4" t="s">
        <v>125</v>
      </c>
      <c r="Q66" s="10">
        <v>45709</v>
      </c>
      <c r="R66" s="13" t="s">
        <v>120</v>
      </c>
      <c r="S66" s="3" t="s">
        <v>241</v>
      </c>
      <c r="T66" s="8" t="s">
        <v>245</v>
      </c>
      <c r="U66" s="4">
        <v>1050947151</v>
      </c>
      <c r="V66" s="3" t="s">
        <v>131</v>
      </c>
      <c r="W66" s="13" t="s">
        <v>118</v>
      </c>
      <c r="X66" s="3" t="s">
        <v>129</v>
      </c>
      <c r="Y66" s="3" t="s">
        <v>127</v>
      </c>
      <c r="Z66" s="38" t="s">
        <v>128</v>
      </c>
      <c r="AA66" s="47" t="s">
        <v>430</v>
      </c>
      <c r="AB66" s="44" t="s">
        <v>125</v>
      </c>
    </row>
    <row r="67" spans="1:28" ht="13.5" customHeight="1" x14ac:dyDescent="0.25">
      <c r="A67" s="4">
        <f t="shared" si="0"/>
        <v>64</v>
      </c>
      <c r="B67" s="4" t="s">
        <v>348</v>
      </c>
      <c r="C67" s="7" t="s">
        <v>354</v>
      </c>
      <c r="D67" s="4" t="s">
        <v>301</v>
      </c>
      <c r="E67" s="4" t="s">
        <v>324</v>
      </c>
      <c r="F67" s="13" t="s">
        <v>92</v>
      </c>
      <c r="G67" s="3" t="s">
        <v>375</v>
      </c>
      <c r="H67" s="4" t="s">
        <v>116</v>
      </c>
      <c r="I67" s="4">
        <v>28000000</v>
      </c>
      <c r="J67" s="4" t="s">
        <v>381</v>
      </c>
      <c r="K67" s="10">
        <v>45684</v>
      </c>
      <c r="L67" s="4">
        <v>3058272241</v>
      </c>
      <c r="M67" s="9" t="s">
        <v>403</v>
      </c>
      <c r="N67" s="10">
        <v>45709</v>
      </c>
      <c r="O67" s="4">
        <v>28000000</v>
      </c>
      <c r="P67" s="4" t="s">
        <v>125</v>
      </c>
      <c r="Q67" s="10">
        <v>45709</v>
      </c>
      <c r="R67" s="13" t="s">
        <v>120</v>
      </c>
      <c r="S67" s="3" t="s">
        <v>241</v>
      </c>
      <c r="T67" s="8" t="s">
        <v>245</v>
      </c>
      <c r="U67" s="4">
        <v>1050947151</v>
      </c>
      <c r="V67" s="3" t="s">
        <v>131</v>
      </c>
      <c r="W67" s="13" t="s">
        <v>118</v>
      </c>
      <c r="X67" s="3" t="s">
        <v>129</v>
      </c>
      <c r="Y67" s="3" t="s">
        <v>127</v>
      </c>
      <c r="Z67" s="38" t="s">
        <v>128</v>
      </c>
      <c r="AA67" s="47" t="s">
        <v>431</v>
      </c>
      <c r="AB67" s="44" t="s">
        <v>125</v>
      </c>
    </row>
    <row r="68" spans="1:28" ht="13.5" customHeight="1" x14ac:dyDescent="0.25">
      <c r="A68" s="4">
        <f t="shared" si="0"/>
        <v>65</v>
      </c>
      <c r="B68" s="4" t="s">
        <v>349</v>
      </c>
      <c r="C68" s="7" t="s">
        <v>354</v>
      </c>
      <c r="D68" s="4" t="s">
        <v>302</v>
      </c>
      <c r="E68" s="4" t="s">
        <v>325</v>
      </c>
      <c r="F68" s="13" t="s">
        <v>92</v>
      </c>
      <c r="G68" s="3" t="s">
        <v>376</v>
      </c>
      <c r="H68" s="4" t="s">
        <v>116</v>
      </c>
      <c r="I68" s="4">
        <v>36000000</v>
      </c>
      <c r="J68" s="4" t="s">
        <v>381</v>
      </c>
      <c r="K68" s="10">
        <v>45684</v>
      </c>
      <c r="L68" s="4">
        <v>3058272241</v>
      </c>
      <c r="M68" s="9" t="s">
        <v>404</v>
      </c>
      <c r="N68" s="10">
        <v>45709</v>
      </c>
      <c r="O68" s="4">
        <v>36000000</v>
      </c>
      <c r="P68" s="4" t="s">
        <v>125</v>
      </c>
      <c r="Q68" s="10">
        <v>45709</v>
      </c>
      <c r="R68" s="13" t="s">
        <v>120</v>
      </c>
      <c r="S68" s="3" t="s">
        <v>241</v>
      </c>
      <c r="T68" s="8" t="s">
        <v>245</v>
      </c>
      <c r="U68" s="4">
        <v>1050947151</v>
      </c>
      <c r="V68" s="3" t="s">
        <v>131</v>
      </c>
      <c r="W68" s="13" t="s">
        <v>118</v>
      </c>
      <c r="X68" s="3" t="s">
        <v>129</v>
      </c>
      <c r="Y68" s="3" t="s">
        <v>127</v>
      </c>
      <c r="Z68" s="38" t="s">
        <v>128</v>
      </c>
      <c r="AA68" s="47" t="s">
        <v>432</v>
      </c>
      <c r="AB68" s="44" t="s">
        <v>125</v>
      </c>
    </row>
    <row r="69" spans="1:28" ht="13.5" customHeight="1" x14ac:dyDescent="0.25">
      <c r="A69" s="4">
        <f t="shared" si="0"/>
        <v>66</v>
      </c>
      <c r="B69" s="4" t="s">
        <v>350</v>
      </c>
      <c r="C69" s="7" t="s">
        <v>354</v>
      </c>
      <c r="D69" s="4" t="s">
        <v>303</v>
      </c>
      <c r="E69" s="4" t="s">
        <v>326</v>
      </c>
      <c r="F69" s="13" t="s">
        <v>92</v>
      </c>
      <c r="G69" s="3" t="s">
        <v>377</v>
      </c>
      <c r="H69" s="4" t="s">
        <v>114</v>
      </c>
      <c r="I69" s="4">
        <v>30800000</v>
      </c>
      <c r="J69" s="4" t="s">
        <v>381</v>
      </c>
      <c r="K69" s="10">
        <v>45684</v>
      </c>
      <c r="L69" s="4">
        <v>3058272241</v>
      </c>
      <c r="M69" s="9" t="s">
        <v>405</v>
      </c>
      <c r="N69" s="10">
        <v>45709</v>
      </c>
      <c r="O69" s="4">
        <v>30800000</v>
      </c>
      <c r="P69" s="4" t="s">
        <v>125</v>
      </c>
      <c r="Q69" s="10">
        <v>45709</v>
      </c>
      <c r="R69" s="13" t="s">
        <v>120</v>
      </c>
      <c r="S69" s="3" t="s">
        <v>410</v>
      </c>
      <c r="T69" s="8" t="s">
        <v>409</v>
      </c>
      <c r="U69" s="4">
        <v>1143398308</v>
      </c>
      <c r="V69" s="3" t="s">
        <v>131</v>
      </c>
      <c r="W69" s="13" t="s">
        <v>118</v>
      </c>
      <c r="X69" s="3" t="s">
        <v>129</v>
      </c>
      <c r="Y69" s="3" t="s">
        <v>127</v>
      </c>
      <c r="Z69" s="38" t="s">
        <v>128</v>
      </c>
      <c r="AA69" s="47" t="s">
        <v>433</v>
      </c>
      <c r="AB69" s="44" t="s">
        <v>125</v>
      </c>
    </row>
    <row r="70" spans="1:28" ht="13.5" customHeight="1" x14ac:dyDescent="0.25">
      <c r="A70" s="4">
        <f t="shared" ref="A70:A133" si="1">1+A69</f>
        <v>67</v>
      </c>
      <c r="B70" s="4" t="s">
        <v>351</v>
      </c>
      <c r="C70" s="7" t="s">
        <v>354</v>
      </c>
      <c r="D70" s="4" t="s">
        <v>304</v>
      </c>
      <c r="E70" s="4" t="s">
        <v>327</v>
      </c>
      <c r="F70" s="13" t="s">
        <v>92</v>
      </c>
      <c r="G70" s="3" t="s">
        <v>378</v>
      </c>
      <c r="H70" s="4" t="s">
        <v>114</v>
      </c>
      <c r="I70" s="4">
        <v>30800000</v>
      </c>
      <c r="J70" s="4" t="s">
        <v>381</v>
      </c>
      <c r="K70" s="10">
        <v>45684</v>
      </c>
      <c r="L70" s="4">
        <v>3058272241</v>
      </c>
      <c r="M70" s="9" t="s">
        <v>406</v>
      </c>
      <c r="N70" s="10">
        <v>45709</v>
      </c>
      <c r="O70" s="4">
        <v>30800000</v>
      </c>
      <c r="P70" s="4" t="s">
        <v>125</v>
      </c>
      <c r="Q70" s="10">
        <v>45709</v>
      </c>
      <c r="R70" s="13" t="s">
        <v>120</v>
      </c>
      <c r="S70" s="3" t="s">
        <v>410</v>
      </c>
      <c r="T70" s="8" t="s">
        <v>409</v>
      </c>
      <c r="U70" s="4">
        <v>1143398308</v>
      </c>
      <c r="V70" s="3" t="s">
        <v>131</v>
      </c>
      <c r="W70" s="13" t="s">
        <v>118</v>
      </c>
      <c r="X70" s="3" t="s">
        <v>129</v>
      </c>
      <c r="Y70" s="3" t="s">
        <v>127</v>
      </c>
      <c r="Z70" s="38" t="s">
        <v>128</v>
      </c>
      <c r="AA70" s="47" t="s">
        <v>434</v>
      </c>
      <c r="AB70" s="44" t="s">
        <v>125</v>
      </c>
    </row>
    <row r="71" spans="1:28" ht="13.5" customHeight="1" x14ac:dyDescent="0.25">
      <c r="A71" s="4">
        <f t="shared" si="1"/>
        <v>68</v>
      </c>
      <c r="B71" s="4" t="s">
        <v>452</v>
      </c>
      <c r="C71" s="7">
        <v>45709</v>
      </c>
      <c r="D71" s="4" t="s">
        <v>435</v>
      </c>
      <c r="E71" s="4" t="s">
        <v>469</v>
      </c>
      <c r="F71" s="13" t="s">
        <v>92</v>
      </c>
      <c r="G71" s="3" t="s">
        <v>486</v>
      </c>
      <c r="H71" s="4" t="s">
        <v>115</v>
      </c>
      <c r="I71" s="4">
        <v>14400000</v>
      </c>
      <c r="J71" s="4" t="s">
        <v>382</v>
      </c>
      <c r="K71" s="10">
        <v>45684</v>
      </c>
      <c r="L71" s="4">
        <v>502000000</v>
      </c>
      <c r="M71" s="9">
        <v>106</v>
      </c>
      <c r="N71" s="10">
        <v>45709</v>
      </c>
      <c r="O71" s="4">
        <v>14400000</v>
      </c>
      <c r="P71" s="4" t="s">
        <v>125</v>
      </c>
      <c r="Q71" s="10">
        <v>45709</v>
      </c>
      <c r="R71" s="13" t="s">
        <v>120</v>
      </c>
      <c r="S71" s="3" t="s">
        <v>241</v>
      </c>
      <c r="T71" s="3" t="s">
        <v>245</v>
      </c>
      <c r="U71" s="4">
        <v>1050947151</v>
      </c>
      <c r="V71" s="3" t="s">
        <v>278</v>
      </c>
      <c r="W71" s="13" t="s">
        <v>118</v>
      </c>
      <c r="X71" s="3" t="s">
        <v>130</v>
      </c>
      <c r="Y71" s="3" t="s">
        <v>277</v>
      </c>
      <c r="Z71" s="38" t="s">
        <v>276</v>
      </c>
      <c r="AA71" s="47" t="s">
        <v>504</v>
      </c>
      <c r="AB71" s="44" t="s">
        <v>125</v>
      </c>
    </row>
    <row r="72" spans="1:28" ht="13.5" customHeight="1" x14ac:dyDescent="0.25">
      <c r="A72" s="4">
        <f t="shared" si="1"/>
        <v>69</v>
      </c>
      <c r="B72" s="4" t="s">
        <v>453</v>
      </c>
      <c r="C72" s="7">
        <v>45709</v>
      </c>
      <c r="D72" s="4" t="s">
        <v>436</v>
      </c>
      <c r="E72" s="4" t="s">
        <v>470</v>
      </c>
      <c r="F72" s="13" t="s">
        <v>92</v>
      </c>
      <c r="G72" s="3" t="s">
        <v>487</v>
      </c>
      <c r="H72" s="4" t="s">
        <v>116</v>
      </c>
      <c r="I72" s="4">
        <v>35200000</v>
      </c>
      <c r="J72" s="4" t="s">
        <v>381</v>
      </c>
      <c r="K72" s="10">
        <v>45684</v>
      </c>
      <c r="L72" s="4">
        <v>3058272241</v>
      </c>
      <c r="M72" s="25">
        <v>107</v>
      </c>
      <c r="N72" s="10">
        <v>45709</v>
      </c>
      <c r="O72" s="4">
        <v>35200000</v>
      </c>
      <c r="P72" s="4" t="s">
        <v>125</v>
      </c>
      <c r="Q72" s="10">
        <v>45709</v>
      </c>
      <c r="R72" s="13" t="s">
        <v>120</v>
      </c>
      <c r="S72" s="3" t="s">
        <v>122</v>
      </c>
      <c r="T72" s="3" t="s">
        <v>134</v>
      </c>
      <c r="U72" s="4">
        <v>73581747</v>
      </c>
      <c r="V72" s="3" t="s">
        <v>131</v>
      </c>
      <c r="W72" s="13" t="s">
        <v>118</v>
      </c>
      <c r="X72" s="3" t="s">
        <v>129</v>
      </c>
      <c r="Y72" s="3" t="s">
        <v>127</v>
      </c>
      <c r="Z72" s="38" t="s">
        <v>128</v>
      </c>
      <c r="AA72" s="47" t="s">
        <v>505</v>
      </c>
      <c r="AB72" s="44" t="s">
        <v>125</v>
      </c>
    </row>
    <row r="73" spans="1:28" ht="13.5" customHeight="1" x14ac:dyDescent="0.25">
      <c r="A73" s="4">
        <f t="shared" si="1"/>
        <v>70</v>
      </c>
      <c r="B73" s="4" t="s">
        <v>454</v>
      </c>
      <c r="C73" s="7">
        <v>45712</v>
      </c>
      <c r="D73" s="4" t="s">
        <v>437</v>
      </c>
      <c r="E73" s="4" t="s">
        <v>471</v>
      </c>
      <c r="F73" s="13" t="s">
        <v>92</v>
      </c>
      <c r="G73" s="3" t="s">
        <v>488</v>
      </c>
      <c r="H73" s="4" t="s">
        <v>116</v>
      </c>
      <c r="I73" s="4">
        <v>36000000</v>
      </c>
      <c r="J73" s="4" t="s">
        <v>381</v>
      </c>
      <c r="K73" s="10">
        <v>45684</v>
      </c>
      <c r="L73" s="4">
        <v>3058272241</v>
      </c>
      <c r="M73" s="25">
        <v>110</v>
      </c>
      <c r="N73" s="10">
        <v>45712</v>
      </c>
      <c r="O73" s="4">
        <v>36000000</v>
      </c>
      <c r="P73" s="4" t="s">
        <v>125</v>
      </c>
      <c r="Q73" s="10">
        <v>45712</v>
      </c>
      <c r="R73" s="13" t="s">
        <v>120</v>
      </c>
      <c r="S73" s="3" t="s">
        <v>241</v>
      </c>
      <c r="T73" s="3" t="s">
        <v>245</v>
      </c>
      <c r="U73" s="4">
        <v>1050947151</v>
      </c>
      <c r="V73" s="3" t="s">
        <v>131</v>
      </c>
      <c r="W73" s="13" t="s">
        <v>118</v>
      </c>
      <c r="X73" s="3" t="s">
        <v>129</v>
      </c>
      <c r="Y73" s="3" t="s">
        <v>127</v>
      </c>
      <c r="Z73" s="38" t="s">
        <v>128</v>
      </c>
      <c r="AA73" s="47" t="s">
        <v>506</v>
      </c>
      <c r="AB73" s="44" t="s">
        <v>125</v>
      </c>
    </row>
    <row r="74" spans="1:28" ht="13.5" customHeight="1" x14ac:dyDescent="0.25">
      <c r="A74" s="4">
        <f t="shared" si="1"/>
        <v>71</v>
      </c>
      <c r="B74" s="4" t="s">
        <v>455</v>
      </c>
      <c r="C74" s="7">
        <v>45713</v>
      </c>
      <c r="D74" s="4" t="s">
        <v>438</v>
      </c>
      <c r="E74" s="4" t="s">
        <v>472</v>
      </c>
      <c r="F74" s="13" t="s">
        <v>92</v>
      </c>
      <c r="G74" s="3" t="s">
        <v>489</v>
      </c>
      <c r="H74" s="4" t="s">
        <v>114</v>
      </c>
      <c r="I74" s="4">
        <v>42000000</v>
      </c>
      <c r="J74" s="4" t="s">
        <v>381</v>
      </c>
      <c r="K74" s="10">
        <v>45684</v>
      </c>
      <c r="L74" s="4">
        <v>3058272241</v>
      </c>
      <c r="M74" s="25">
        <v>111</v>
      </c>
      <c r="N74" s="10">
        <v>45713</v>
      </c>
      <c r="O74" s="4">
        <v>42000000</v>
      </c>
      <c r="P74" s="4" t="s">
        <v>125</v>
      </c>
      <c r="Q74" s="10">
        <v>45713</v>
      </c>
      <c r="R74" s="13" t="s">
        <v>120</v>
      </c>
      <c r="S74" s="3" t="s">
        <v>241</v>
      </c>
      <c r="T74" s="3" t="s">
        <v>245</v>
      </c>
      <c r="U74" s="4">
        <v>1050947151</v>
      </c>
      <c r="V74" s="3" t="s">
        <v>131</v>
      </c>
      <c r="W74" s="13" t="s">
        <v>118</v>
      </c>
      <c r="X74" s="3" t="s">
        <v>129</v>
      </c>
      <c r="Y74" s="3" t="s">
        <v>127</v>
      </c>
      <c r="Z74" s="38" t="s">
        <v>128</v>
      </c>
      <c r="AA74" s="47" t="s">
        <v>507</v>
      </c>
      <c r="AB74" s="44" t="s">
        <v>125</v>
      </c>
    </row>
    <row r="75" spans="1:28" ht="13.5" customHeight="1" x14ac:dyDescent="0.25">
      <c r="A75" s="4">
        <f t="shared" si="1"/>
        <v>72</v>
      </c>
      <c r="B75" s="4" t="s">
        <v>456</v>
      </c>
      <c r="C75" s="7">
        <v>45713</v>
      </c>
      <c r="D75" s="4" t="s">
        <v>439</v>
      </c>
      <c r="E75" s="4" t="s">
        <v>473</v>
      </c>
      <c r="F75" s="13" t="s">
        <v>92</v>
      </c>
      <c r="G75" s="3" t="s">
        <v>490</v>
      </c>
      <c r="H75" s="4" t="s">
        <v>117</v>
      </c>
      <c r="I75" s="4">
        <v>45000000</v>
      </c>
      <c r="J75" s="4" t="s">
        <v>381</v>
      </c>
      <c r="K75" s="10">
        <v>45684</v>
      </c>
      <c r="L75" s="4">
        <v>3058272241</v>
      </c>
      <c r="M75" s="25">
        <v>112</v>
      </c>
      <c r="N75" s="10">
        <v>45713</v>
      </c>
      <c r="O75" s="4">
        <v>45000000</v>
      </c>
      <c r="P75" s="4" t="s">
        <v>125</v>
      </c>
      <c r="Q75" s="10">
        <v>45713</v>
      </c>
      <c r="R75" s="13" t="s">
        <v>120</v>
      </c>
      <c r="S75" s="3" t="s">
        <v>123</v>
      </c>
      <c r="T75" s="3" t="s">
        <v>136</v>
      </c>
      <c r="U75" s="4">
        <v>73215018</v>
      </c>
      <c r="V75" s="3" t="s">
        <v>131</v>
      </c>
      <c r="W75" s="13" t="s">
        <v>118</v>
      </c>
      <c r="X75" s="3" t="s">
        <v>129</v>
      </c>
      <c r="Y75" s="3" t="s">
        <v>127</v>
      </c>
      <c r="Z75" s="38" t="s">
        <v>128</v>
      </c>
      <c r="AA75" s="47" t="s">
        <v>508</v>
      </c>
      <c r="AB75" s="44" t="s">
        <v>125</v>
      </c>
    </row>
    <row r="76" spans="1:28" ht="13.5" customHeight="1" x14ac:dyDescent="0.25">
      <c r="A76" s="4">
        <f t="shared" si="1"/>
        <v>73</v>
      </c>
      <c r="B76" s="4" t="s">
        <v>457</v>
      </c>
      <c r="C76" s="7">
        <v>45714</v>
      </c>
      <c r="D76" s="4" t="s">
        <v>440</v>
      </c>
      <c r="E76" s="4" t="s">
        <v>474</v>
      </c>
      <c r="F76" s="13" t="s">
        <v>92</v>
      </c>
      <c r="G76" s="3" t="s">
        <v>491</v>
      </c>
      <c r="H76" s="4" t="s">
        <v>115</v>
      </c>
      <c r="I76" s="4">
        <v>19200000</v>
      </c>
      <c r="J76" s="4" t="s">
        <v>381</v>
      </c>
      <c r="K76" s="10">
        <v>45684</v>
      </c>
      <c r="L76" s="4">
        <v>1615661031.79</v>
      </c>
      <c r="M76" s="25">
        <v>113</v>
      </c>
      <c r="N76" s="10">
        <v>45714</v>
      </c>
      <c r="O76" s="4">
        <v>19200000</v>
      </c>
      <c r="P76" s="4" t="s">
        <v>125</v>
      </c>
      <c r="Q76" s="10">
        <v>45714</v>
      </c>
      <c r="R76" s="13" t="s">
        <v>120</v>
      </c>
      <c r="S76" s="3" t="s">
        <v>123</v>
      </c>
      <c r="T76" s="3" t="s">
        <v>136</v>
      </c>
      <c r="U76" s="4">
        <v>73215018</v>
      </c>
      <c r="V76" s="3" t="s">
        <v>131</v>
      </c>
      <c r="W76" s="13" t="s">
        <v>118</v>
      </c>
      <c r="X76" s="3" t="s">
        <v>503</v>
      </c>
      <c r="Y76" s="3" t="s">
        <v>127</v>
      </c>
      <c r="Z76" s="38" t="s">
        <v>128</v>
      </c>
      <c r="AA76" s="47" t="s">
        <v>542</v>
      </c>
      <c r="AB76" s="44" t="s">
        <v>125</v>
      </c>
    </row>
    <row r="77" spans="1:28" ht="13.5" customHeight="1" x14ac:dyDescent="0.25">
      <c r="A77" s="4">
        <f t="shared" si="1"/>
        <v>74</v>
      </c>
      <c r="B77" s="4" t="s">
        <v>458</v>
      </c>
      <c r="C77" s="7">
        <v>45714</v>
      </c>
      <c r="D77" s="4" t="s">
        <v>441</v>
      </c>
      <c r="E77" s="4" t="s">
        <v>475</v>
      </c>
      <c r="F77" s="13" t="s">
        <v>92</v>
      </c>
      <c r="G77" s="3" t="s">
        <v>492</v>
      </c>
      <c r="H77" s="4" t="s">
        <v>117</v>
      </c>
      <c r="I77" s="4">
        <v>35000000</v>
      </c>
      <c r="J77" s="4" t="s">
        <v>381</v>
      </c>
      <c r="K77" s="10">
        <v>45684</v>
      </c>
      <c r="L77" s="4">
        <v>1615661031.79</v>
      </c>
      <c r="M77" s="25">
        <v>114</v>
      </c>
      <c r="N77" s="10">
        <v>45714</v>
      </c>
      <c r="O77" s="4">
        <v>35000000</v>
      </c>
      <c r="P77" s="4" t="s">
        <v>125</v>
      </c>
      <c r="Q77" s="10">
        <v>45714</v>
      </c>
      <c r="R77" s="13" t="s">
        <v>120</v>
      </c>
      <c r="S77" s="3" t="s">
        <v>241</v>
      </c>
      <c r="T77" s="3" t="s">
        <v>245</v>
      </c>
      <c r="U77" s="4">
        <v>1050947151</v>
      </c>
      <c r="V77" s="3" t="s">
        <v>131</v>
      </c>
      <c r="W77" s="13" t="s">
        <v>118</v>
      </c>
      <c r="X77" s="3" t="s">
        <v>503</v>
      </c>
      <c r="Y77" s="3" t="s">
        <v>127</v>
      </c>
      <c r="Z77" s="38" t="s">
        <v>128</v>
      </c>
      <c r="AA77" s="47" t="s">
        <v>541</v>
      </c>
      <c r="AB77" s="44" t="s">
        <v>125</v>
      </c>
    </row>
    <row r="78" spans="1:28" ht="13.5" customHeight="1" x14ac:dyDescent="0.25">
      <c r="A78" s="4">
        <f t="shared" si="1"/>
        <v>75</v>
      </c>
      <c r="B78" s="4" t="s">
        <v>459</v>
      </c>
      <c r="C78" s="7">
        <v>45714</v>
      </c>
      <c r="D78" s="4" t="s">
        <v>442</v>
      </c>
      <c r="E78" s="4" t="s">
        <v>476</v>
      </c>
      <c r="F78" s="13" t="s">
        <v>92</v>
      </c>
      <c r="G78" s="3" t="s">
        <v>493</v>
      </c>
      <c r="H78" s="4" t="s">
        <v>116</v>
      </c>
      <c r="I78" s="4">
        <v>28000000</v>
      </c>
      <c r="J78" s="4" t="s">
        <v>381</v>
      </c>
      <c r="K78" s="10">
        <v>45684</v>
      </c>
      <c r="L78" s="4">
        <v>3058272241</v>
      </c>
      <c r="M78" s="25">
        <v>115</v>
      </c>
      <c r="N78" s="10">
        <v>45714</v>
      </c>
      <c r="O78" s="4">
        <v>28000000</v>
      </c>
      <c r="P78" s="4" t="s">
        <v>125</v>
      </c>
      <c r="Q78" s="10">
        <v>45714</v>
      </c>
      <c r="R78" s="13" t="s">
        <v>120</v>
      </c>
      <c r="S78" s="3" t="s">
        <v>241</v>
      </c>
      <c r="T78" s="3" t="s">
        <v>245</v>
      </c>
      <c r="U78" s="4">
        <v>1050947151</v>
      </c>
      <c r="V78" s="3" t="s">
        <v>131</v>
      </c>
      <c r="W78" s="13" t="s">
        <v>118</v>
      </c>
      <c r="X78" s="3" t="s">
        <v>129</v>
      </c>
      <c r="Y78" s="3" t="s">
        <v>127</v>
      </c>
      <c r="Z78" s="38" t="s">
        <v>128</v>
      </c>
      <c r="AA78" s="47" t="s">
        <v>543</v>
      </c>
      <c r="AB78" s="44" t="s">
        <v>125</v>
      </c>
    </row>
    <row r="79" spans="1:28" ht="13.5" customHeight="1" x14ac:dyDescent="0.25">
      <c r="A79" s="4">
        <f t="shared" si="1"/>
        <v>76</v>
      </c>
      <c r="B79" s="4" t="s">
        <v>531</v>
      </c>
      <c r="C79" s="7">
        <v>45714</v>
      </c>
      <c r="D79" s="4" t="s">
        <v>509</v>
      </c>
      <c r="E79" s="4" t="s">
        <v>516</v>
      </c>
      <c r="F79" s="13" t="s">
        <v>92</v>
      </c>
      <c r="G79" s="3" t="s">
        <v>523</v>
      </c>
      <c r="H79" s="4" t="s">
        <v>114</v>
      </c>
      <c r="I79" s="4">
        <v>30800000</v>
      </c>
      <c r="J79" s="4">
        <v>6</v>
      </c>
      <c r="K79" s="10">
        <v>45684</v>
      </c>
      <c r="L79" s="4">
        <v>3058272241</v>
      </c>
      <c r="M79" s="25">
        <v>116</v>
      </c>
      <c r="N79" s="10">
        <v>45714</v>
      </c>
      <c r="O79" s="4">
        <v>30800000</v>
      </c>
      <c r="P79" s="4" t="s">
        <v>125</v>
      </c>
      <c r="Q79" s="10">
        <v>45714</v>
      </c>
      <c r="R79" s="13" t="s">
        <v>120</v>
      </c>
      <c r="S79" s="3" t="s">
        <v>241</v>
      </c>
      <c r="T79" s="3" t="s">
        <v>245</v>
      </c>
      <c r="U79" s="4">
        <v>1050947151</v>
      </c>
      <c r="V79" s="3" t="s">
        <v>131</v>
      </c>
      <c r="W79" s="13" t="s">
        <v>118</v>
      </c>
      <c r="X79" s="3" t="s">
        <v>129</v>
      </c>
      <c r="Y79" s="3" t="s">
        <v>127</v>
      </c>
      <c r="Z79" s="38" t="s">
        <v>128</v>
      </c>
      <c r="AA79" s="47" t="s">
        <v>553</v>
      </c>
      <c r="AB79" s="44" t="s">
        <v>125</v>
      </c>
    </row>
    <row r="80" spans="1:28" ht="13.5" customHeight="1" x14ac:dyDescent="0.25">
      <c r="A80" s="4">
        <f t="shared" si="1"/>
        <v>77</v>
      </c>
      <c r="B80" s="4" t="s">
        <v>460</v>
      </c>
      <c r="C80" s="7">
        <v>45715</v>
      </c>
      <c r="D80" s="4" t="s">
        <v>443</v>
      </c>
      <c r="E80" s="4" t="s">
        <v>477</v>
      </c>
      <c r="F80" s="13" t="s">
        <v>92</v>
      </c>
      <c r="G80" s="3" t="s">
        <v>494</v>
      </c>
      <c r="H80" s="4" t="s">
        <v>114</v>
      </c>
      <c r="I80" s="4">
        <v>35000000</v>
      </c>
      <c r="J80" s="4" t="s">
        <v>381</v>
      </c>
      <c r="K80" s="10">
        <v>45684</v>
      </c>
      <c r="L80" s="4">
        <v>1615661031.79</v>
      </c>
      <c r="M80" s="25">
        <v>117</v>
      </c>
      <c r="N80" s="10">
        <v>45715</v>
      </c>
      <c r="O80" s="4">
        <v>35000000</v>
      </c>
      <c r="P80" s="4" t="s">
        <v>125</v>
      </c>
      <c r="Q80" s="10">
        <v>45715</v>
      </c>
      <c r="R80" s="13" t="s">
        <v>120</v>
      </c>
      <c r="S80" s="3" t="s">
        <v>123</v>
      </c>
      <c r="T80" s="3" t="s">
        <v>136</v>
      </c>
      <c r="U80" s="4">
        <v>73215018</v>
      </c>
      <c r="V80" s="3" t="s">
        <v>131</v>
      </c>
      <c r="W80" s="13" t="s">
        <v>118</v>
      </c>
      <c r="X80" s="3" t="s">
        <v>503</v>
      </c>
      <c r="Y80" s="3" t="s">
        <v>127</v>
      </c>
      <c r="Z80" s="38" t="s">
        <v>128</v>
      </c>
      <c r="AA80" s="47" t="s">
        <v>544</v>
      </c>
      <c r="AB80" s="44" t="s">
        <v>125</v>
      </c>
    </row>
    <row r="81" spans="1:28" ht="13.5" customHeight="1" x14ac:dyDescent="0.25">
      <c r="A81" s="4">
        <f t="shared" si="1"/>
        <v>78</v>
      </c>
      <c r="B81" s="4" t="s">
        <v>461</v>
      </c>
      <c r="C81" s="7">
        <v>45715</v>
      </c>
      <c r="D81" s="4" t="s">
        <v>444</v>
      </c>
      <c r="E81" s="4" t="s">
        <v>478</v>
      </c>
      <c r="F81" s="13" t="s">
        <v>92</v>
      </c>
      <c r="G81" s="3" t="s">
        <v>495</v>
      </c>
      <c r="H81" s="4" t="s">
        <v>117</v>
      </c>
      <c r="I81" s="4">
        <v>35000000</v>
      </c>
      <c r="J81" s="4" t="s">
        <v>381</v>
      </c>
      <c r="K81" s="10">
        <v>45684</v>
      </c>
      <c r="L81" s="4">
        <v>1615661031.79</v>
      </c>
      <c r="M81" s="25">
        <v>118</v>
      </c>
      <c r="N81" s="10">
        <v>45715</v>
      </c>
      <c r="O81" s="4">
        <v>35000000</v>
      </c>
      <c r="P81" s="4" t="s">
        <v>125</v>
      </c>
      <c r="Q81" s="10">
        <v>45715</v>
      </c>
      <c r="R81" s="13" t="s">
        <v>120</v>
      </c>
      <c r="S81" s="3" t="s">
        <v>241</v>
      </c>
      <c r="T81" s="3" t="s">
        <v>245</v>
      </c>
      <c r="U81" s="4">
        <v>1050947151</v>
      </c>
      <c r="V81" s="3" t="s">
        <v>131</v>
      </c>
      <c r="W81" s="13" t="s">
        <v>118</v>
      </c>
      <c r="X81" s="3" t="s">
        <v>503</v>
      </c>
      <c r="Y81" s="3" t="s">
        <v>127</v>
      </c>
      <c r="Z81" s="38" t="s">
        <v>128</v>
      </c>
      <c r="AA81" s="47" t="s">
        <v>545</v>
      </c>
      <c r="AB81" s="44" t="s">
        <v>125</v>
      </c>
    </row>
    <row r="82" spans="1:28" ht="13.5" customHeight="1" x14ac:dyDescent="0.25">
      <c r="A82" s="4">
        <f t="shared" si="1"/>
        <v>79</v>
      </c>
      <c r="B82" s="4" t="s">
        <v>462</v>
      </c>
      <c r="C82" s="7">
        <v>45715</v>
      </c>
      <c r="D82" s="4" t="s">
        <v>445</v>
      </c>
      <c r="E82" s="4" t="s">
        <v>479</v>
      </c>
      <c r="F82" s="13" t="s">
        <v>92</v>
      </c>
      <c r="G82" s="3" t="s">
        <v>496</v>
      </c>
      <c r="H82" s="4" t="s">
        <v>115</v>
      </c>
      <c r="I82" s="4">
        <v>26400000</v>
      </c>
      <c r="J82" s="4" t="s">
        <v>381</v>
      </c>
      <c r="K82" s="10">
        <v>45684</v>
      </c>
      <c r="L82" s="4">
        <v>1615661031.79</v>
      </c>
      <c r="M82" s="25">
        <v>119</v>
      </c>
      <c r="N82" s="10">
        <v>45715</v>
      </c>
      <c r="O82" s="4">
        <v>26400000</v>
      </c>
      <c r="P82" s="4" t="s">
        <v>125</v>
      </c>
      <c r="Q82" s="10">
        <v>45715</v>
      </c>
      <c r="R82" s="13" t="s">
        <v>120</v>
      </c>
      <c r="S82" s="3" t="s">
        <v>241</v>
      </c>
      <c r="T82" s="3" t="s">
        <v>245</v>
      </c>
      <c r="U82" s="4">
        <v>1050947151</v>
      </c>
      <c r="V82" s="3" t="s">
        <v>131</v>
      </c>
      <c r="W82" s="13" t="s">
        <v>118</v>
      </c>
      <c r="X82" s="3" t="s">
        <v>503</v>
      </c>
      <c r="Y82" s="3" t="s">
        <v>127</v>
      </c>
      <c r="Z82" s="38" t="s">
        <v>128</v>
      </c>
      <c r="AA82" s="47" t="s">
        <v>546</v>
      </c>
      <c r="AB82" s="44" t="s">
        <v>125</v>
      </c>
    </row>
    <row r="83" spans="1:28" ht="13.5" customHeight="1" x14ac:dyDescent="0.25">
      <c r="A83" s="4">
        <f t="shared" si="1"/>
        <v>80</v>
      </c>
      <c r="B83" s="4" t="s">
        <v>463</v>
      </c>
      <c r="C83" s="7">
        <v>45715</v>
      </c>
      <c r="D83" s="4" t="s">
        <v>446</v>
      </c>
      <c r="E83" s="4" t="s">
        <v>480</v>
      </c>
      <c r="F83" s="13" t="s">
        <v>92</v>
      </c>
      <c r="G83" s="3" t="s">
        <v>497</v>
      </c>
      <c r="H83" s="4" t="s">
        <v>117</v>
      </c>
      <c r="I83" s="4">
        <v>40000000</v>
      </c>
      <c r="J83" s="4" t="s">
        <v>381</v>
      </c>
      <c r="K83" s="10">
        <v>45684</v>
      </c>
      <c r="L83" s="4">
        <v>3058272241</v>
      </c>
      <c r="M83" s="25">
        <v>120</v>
      </c>
      <c r="N83" s="10">
        <v>45715</v>
      </c>
      <c r="O83" s="4">
        <v>40000000</v>
      </c>
      <c r="P83" s="4" t="s">
        <v>125</v>
      </c>
      <c r="Q83" s="10">
        <v>45715</v>
      </c>
      <c r="R83" s="13" t="s">
        <v>120</v>
      </c>
      <c r="S83" s="3" t="s">
        <v>241</v>
      </c>
      <c r="T83" s="3" t="s">
        <v>245</v>
      </c>
      <c r="U83" s="4">
        <v>1050947151</v>
      </c>
      <c r="V83" s="3" t="s">
        <v>131</v>
      </c>
      <c r="W83" s="13" t="s">
        <v>118</v>
      </c>
      <c r="X83" s="3" t="s">
        <v>129</v>
      </c>
      <c r="Y83" s="3" t="s">
        <v>127</v>
      </c>
      <c r="Z83" s="38" t="s">
        <v>128</v>
      </c>
      <c r="AA83" s="47" t="s">
        <v>547</v>
      </c>
      <c r="AB83" s="44" t="s">
        <v>125</v>
      </c>
    </row>
    <row r="84" spans="1:28" ht="13.5" customHeight="1" x14ac:dyDescent="0.25">
      <c r="A84" s="4">
        <f t="shared" si="1"/>
        <v>81</v>
      </c>
      <c r="B84" s="4" t="s">
        <v>464</v>
      </c>
      <c r="C84" s="7">
        <v>45715</v>
      </c>
      <c r="D84" s="4" t="s">
        <v>447</v>
      </c>
      <c r="E84" s="4" t="s">
        <v>481</v>
      </c>
      <c r="F84" s="13" t="s">
        <v>92</v>
      </c>
      <c r="G84" s="3" t="s">
        <v>498</v>
      </c>
      <c r="H84" s="4" t="s">
        <v>117</v>
      </c>
      <c r="I84" s="4">
        <v>44000000</v>
      </c>
      <c r="J84" s="4" t="s">
        <v>381</v>
      </c>
      <c r="K84" s="10">
        <v>45684</v>
      </c>
      <c r="L84" s="4">
        <v>3058272241</v>
      </c>
      <c r="M84" s="25">
        <v>121</v>
      </c>
      <c r="N84" s="10">
        <v>45715</v>
      </c>
      <c r="O84" s="4">
        <v>44000000</v>
      </c>
      <c r="P84" s="4" t="s">
        <v>125</v>
      </c>
      <c r="Q84" s="10">
        <v>45715</v>
      </c>
      <c r="R84" s="13" t="s">
        <v>120</v>
      </c>
      <c r="S84" s="3" t="s">
        <v>123</v>
      </c>
      <c r="T84" s="3" t="s">
        <v>136</v>
      </c>
      <c r="U84" s="4">
        <v>73215018</v>
      </c>
      <c r="V84" s="3" t="s">
        <v>131</v>
      </c>
      <c r="W84" s="13" t="s">
        <v>118</v>
      </c>
      <c r="X84" s="3" t="s">
        <v>129</v>
      </c>
      <c r="Y84" s="3" t="s">
        <v>127</v>
      </c>
      <c r="Z84" s="38" t="s">
        <v>128</v>
      </c>
      <c r="AA84" s="47" t="s">
        <v>548</v>
      </c>
      <c r="AB84" s="44" t="s">
        <v>125</v>
      </c>
    </row>
    <row r="85" spans="1:28" ht="13.5" customHeight="1" x14ac:dyDescent="0.25">
      <c r="A85" s="4">
        <f t="shared" si="1"/>
        <v>82</v>
      </c>
      <c r="B85" s="4" t="s">
        <v>465</v>
      </c>
      <c r="C85" s="7">
        <v>45715</v>
      </c>
      <c r="D85" s="4" t="s">
        <v>448</v>
      </c>
      <c r="E85" s="4" t="s">
        <v>482</v>
      </c>
      <c r="F85" s="13" t="s">
        <v>92</v>
      </c>
      <c r="G85" s="3" t="s">
        <v>499</v>
      </c>
      <c r="H85" s="4" t="s">
        <v>116</v>
      </c>
      <c r="I85" s="4">
        <v>35200000</v>
      </c>
      <c r="J85" s="4" t="s">
        <v>381</v>
      </c>
      <c r="K85" s="10">
        <v>45684</v>
      </c>
      <c r="L85" s="4">
        <v>3058272241</v>
      </c>
      <c r="M85" s="25">
        <v>122</v>
      </c>
      <c r="N85" s="10">
        <v>45715</v>
      </c>
      <c r="O85" s="4">
        <v>35200000</v>
      </c>
      <c r="P85" s="4" t="s">
        <v>125</v>
      </c>
      <c r="Q85" s="10">
        <v>45715</v>
      </c>
      <c r="R85" s="13" t="s">
        <v>120</v>
      </c>
      <c r="S85" s="3" t="s">
        <v>122</v>
      </c>
      <c r="T85" s="3" t="s">
        <v>134</v>
      </c>
      <c r="U85" s="4">
        <v>73581747</v>
      </c>
      <c r="V85" s="3" t="s">
        <v>131</v>
      </c>
      <c r="W85" s="13" t="s">
        <v>118</v>
      </c>
      <c r="X85" s="3" t="s">
        <v>129</v>
      </c>
      <c r="Y85" s="3" t="s">
        <v>127</v>
      </c>
      <c r="Z85" s="38" t="s">
        <v>128</v>
      </c>
      <c r="AA85" s="47" t="s">
        <v>549</v>
      </c>
      <c r="AB85" s="44" t="s">
        <v>125</v>
      </c>
    </row>
    <row r="86" spans="1:28" ht="13.5" customHeight="1" x14ac:dyDescent="0.25">
      <c r="A86" s="4">
        <f t="shared" si="1"/>
        <v>83</v>
      </c>
      <c r="B86" s="4" t="s">
        <v>532</v>
      </c>
      <c r="C86" s="7">
        <v>45715</v>
      </c>
      <c r="D86" s="4" t="s">
        <v>510</v>
      </c>
      <c r="E86" s="4" t="s">
        <v>517</v>
      </c>
      <c r="F86" s="13" t="s">
        <v>92</v>
      </c>
      <c r="G86" s="3" t="s">
        <v>524</v>
      </c>
      <c r="H86" s="4" t="s">
        <v>117</v>
      </c>
      <c r="I86" s="4">
        <v>65000000</v>
      </c>
      <c r="J86" s="4">
        <v>6</v>
      </c>
      <c r="K86" s="10">
        <v>45684</v>
      </c>
      <c r="L86" s="4">
        <v>3058272241</v>
      </c>
      <c r="M86" s="25">
        <v>123</v>
      </c>
      <c r="N86" s="10">
        <v>45715</v>
      </c>
      <c r="O86" s="4">
        <v>65000000</v>
      </c>
      <c r="P86" s="4" t="s">
        <v>125</v>
      </c>
      <c r="Q86" s="10">
        <v>45715</v>
      </c>
      <c r="R86" s="13" t="s">
        <v>120</v>
      </c>
      <c r="S86" s="3" t="s">
        <v>123</v>
      </c>
      <c r="T86" s="3" t="s">
        <v>136</v>
      </c>
      <c r="U86" s="4">
        <v>73215018</v>
      </c>
      <c r="V86" s="3" t="s">
        <v>131</v>
      </c>
      <c r="W86" s="13" t="s">
        <v>118</v>
      </c>
      <c r="X86" s="3" t="s">
        <v>129</v>
      </c>
      <c r="Y86" s="3" t="s">
        <v>127</v>
      </c>
      <c r="Z86" s="38" t="s">
        <v>128</v>
      </c>
      <c r="AA86" s="47" t="s">
        <v>554</v>
      </c>
      <c r="AB86" s="44" t="s">
        <v>125</v>
      </c>
    </row>
    <row r="87" spans="1:28" ht="13.5" customHeight="1" x14ac:dyDescent="0.25">
      <c r="A87" s="4">
        <f t="shared" si="1"/>
        <v>84</v>
      </c>
      <c r="B87" s="4" t="s">
        <v>533</v>
      </c>
      <c r="C87" s="7">
        <v>45715</v>
      </c>
      <c r="D87" s="4" t="s">
        <v>511</v>
      </c>
      <c r="E87" s="4" t="s">
        <v>518</v>
      </c>
      <c r="F87" s="13" t="s">
        <v>92</v>
      </c>
      <c r="G87" s="3" t="s">
        <v>525</v>
      </c>
      <c r="H87" s="4" t="s">
        <v>116</v>
      </c>
      <c r="I87" s="4">
        <v>28000000</v>
      </c>
      <c r="J87" s="4">
        <v>6</v>
      </c>
      <c r="K87" s="10">
        <v>45684</v>
      </c>
      <c r="L87" s="4">
        <v>3058272241</v>
      </c>
      <c r="M87" s="25">
        <v>124</v>
      </c>
      <c r="N87" s="10">
        <v>45715</v>
      </c>
      <c r="O87" s="4">
        <v>28000000</v>
      </c>
      <c r="P87" s="4" t="s">
        <v>125</v>
      </c>
      <c r="Q87" s="10">
        <v>45715</v>
      </c>
      <c r="R87" s="13" t="s">
        <v>120</v>
      </c>
      <c r="S87" s="3" t="s">
        <v>241</v>
      </c>
      <c r="T87" s="3" t="s">
        <v>245</v>
      </c>
      <c r="U87" s="4">
        <v>1050947151</v>
      </c>
      <c r="V87" s="3" t="s">
        <v>131</v>
      </c>
      <c r="W87" s="13" t="s">
        <v>118</v>
      </c>
      <c r="X87" s="3" t="s">
        <v>129</v>
      </c>
      <c r="Y87" s="3" t="s">
        <v>127</v>
      </c>
      <c r="Z87" s="38" t="s">
        <v>128</v>
      </c>
      <c r="AA87" s="47" t="s">
        <v>555</v>
      </c>
      <c r="AB87" s="44" t="s">
        <v>125</v>
      </c>
    </row>
    <row r="88" spans="1:28" ht="13.5" customHeight="1" x14ac:dyDescent="0.25">
      <c r="A88" s="4">
        <f t="shared" si="1"/>
        <v>85</v>
      </c>
      <c r="B88" s="4" t="s">
        <v>466</v>
      </c>
      <c r="C88" s="7">
        <v>45716</v>
      </c>
      <c r="D88" s="4" t="s">
        <v>449</v>
      </c>
      <c r="E88" s="4" t="s">
        <v>483</v>
      </c>
      <c r="F88" s="13" t="s">
        <v>92</v>
      </c>
      <c r="G88" s="3" t="s">
        <v>500</v>
      </c>
      <c r="H88" s="4" t="s">
        <v>114</v>
      </c>
      <c r="I88" s="4">
        <v>35000000</v>
      </c>
      <c r="J88" s="4" t="s">
        <v>381</v>
      </c>
      <c r="K88" s="10">
        <v>45684</v>
      </c>
      <c r="L88" s="4">
        <v>1615661031.79</v>
      </c>
      <c r="M88" s="25">
        <v>140</v>
      </c>
      <c r="N88" s="10">
        <v>45716</v>
      </c>
      <c r="O88" s="4">
        <v>35000000</v>
      </c>
      <c r="P88" s="4" t="s">
        <v>125</v>
      </c>
      <c r="Q88" s="10">
        <v>45716</v>
      </c>
      <c r="R88" s="13" t="s">
        <v>120</v>
      </c>
      <c r="S88" s="3" t="s">
        <v>241</v>
      </c>
      <c r="T88" s="3" t="s">
        <v>245</v>
      </c>
      <c r="U88" s="4">
        <v>1050947151</v>
      </c>
      <c r="V88" s="3" t="s">
        <v>131</v>
      </c>
      <c r="W88" s="13" t="s">
        <v>118</v>
      </c>
      <c r="X88" s="3" t="s">
        <v>503</v>
      </c>
      <c r="Y88" s="3" t="s">
        <v>127</v>
      </c>
      <c r="Z88" s="38" t="s">
        <v>128</v>
      </c>
      <c r="AA88" s="47" t="s">
        <v>550</v>
      </c>
      <c r="AB88" s="44" t="s">
        <v>125</v>
      </c>
    </row>
    <row r="89" spans="1:28" ht="13.5" customHeight="1" x14ac:dyDescent="0.25">
      <c r="A89" s="4">
        <f t="shared" si="1"/>
        <v>86</v>
      </c>
      <c r="B89" s="4" t="s">
        <v>467</v>
      </c>
      <c r="C89" s="7">
        <v>45716</v>
      </c>
      <c r="D89" s="4" t="s">
        <v>450</v>
      </c>
      <c r="E89" s="4" t="s">
        <v>484</v>
      </c>
      <c r="F89" s="13" t="s">
        <v>92</v>
      </c>
      <c r="G89" s="3" t="s">
        <v>501</v>
      </c>
      <c r="H89" s="4" t="s">
        <v>117</v>
      </c>
      <c r="I89" s="4">
        <v>55000000</v>
      </c>
      <c r="J89" s="4" t="s">
        <v>381</v>
      </c>
      <c r="K89" s="10">
        <v>45684</v>
      </c>
      <c r="L89" s="4">
        <v>1615661031.79</v>
      </c>
      <c r="M89" s="25">
        <v>141</v>
      </c>
      <c r="N89" s="10">
        <v>45716</v>
      </c>
      <c r="O89" s="4">
        <v>55000000</v>
      </c>
      <c r="P89" s="4" t="s">
        <v>125</v>
      </c>
      <c r="Q89" s="10">
        <v>45716</v>
      </c>
      <c r="R89" s="13" t="s">
        <v>120</v>
      </c>
      <c r="S89" s="3" t="s">
        <v>241</v>
      </c>
      <c r="T89" s="3" t="s">
        <v>245</v>
      </c>
      <c r="U89" s="4">
        <v>1050947151</v>
      </c>
      <c r="V89" s="3" t="s">
        <v>131</v>
      </c>
      <c r="W89" s="13" t="s">
        <v>118</v>
      </c>
      <c r="X89" s="3" t="s">
        <v>503</v>
      </c>
      <c r="Y89" s="3" t="s">
        <v>127</v>
      </c>
      <c r="Z89" s="38" t="s">
        <v>128</v>
      </c>
      <c r="AA89" s="47" t="s">
        <v>551</v>
      </c>
      <c r="AB89" s="44" t="s">
        <v>125</v>
      </c>
    </row>
    <row r="90" spans="1:28" ht="13.5" customHeight="1" x14ac:dyDescent="0.25">
      <c r="A90" s="4">
        <f t="shared" si="1"/>
        <v>87</v>
      </c>
      <c r="B90" s="4" t="s">
        <v>468</v>
      </c>
      <c r="C90" s="7">
        <v>45716</v>
      </c>
      <c r="D90" s="4" t="s">
        <v>451</v>
      </c>
      <c r="E90" s="4" t="s">
        <v>485</v>
      </c>
      <c r="F90" s="13" t="s">
        <v>92</v>
      </c>
      <c r="G90" s="3" t="s">
        <v>502</v>
      </c>
      <c r="H90" s="4" t="s">
        <v>115</v>
      </c>
      <c r="I90" s="4">
        <v>19200000</v>
      </c>
      <c r="J90" s="4" t="s">
        <v>381</v>
      </c>
      <c r="K90" s="10">
        <v>45684</v>
      </c>
      <c r="L90" s="4">
        <v>1615661031.79</v>
      </c>
      <c r="M90" s="25">
        <v>142</v>
      </c>
      <c r="N90" s="10">
        <v>45716</v>
      </c>
      <c r="O90" s="4">
        <v>19200000</v>
      </c>
      <c r="P90" s="4" t="s">
        <v>125</v>
      </c>
      <c r="Q90" s="10">
        <v>45716</v>
      </c>
      <c r="R90" s="13" t="s">
        <v>120</v>
      </c>
      <c r="S90" s="3" t="s">
        <v>241</v>
      </c>
      <c r="T90" s="3" t="s">
        <v>245</v>
      </c>
      <c r="U90" s="4">
        <v>1050947151</v>
      </c>
      <c r="V90" s="3" t="s">
        <v>131</v>
      </c>
      <c r="W90" s="13" t="s">
        <v>118</v>
      </c>
      <c r="X90" s="3" t="s">
        <v>503</v>
      </c>
      <c r="Y90" s="3" t="s">
        <v>127</v>
      </c>
      <c r="Z90" s="38" t="s">
        <v>128</v>
      </c>
      <c r="AA90" s="47" t="s">
        <v>552</v>
      </c>
      <c r="AB90" s="44" t="s">
        <v>125</v>
      </c>
    </row>
    <row r="91" spans="1:28" ht="13.5" customHeight="1" x14ac:dyDescent="0.25">
      <c r="A91" s="4">
        <f t="shared" si="1"/>
        <v>88</v>
      </c>
      <c r="B91" s="4" t="s">
        <v>534</v>
      </c>
      <c r="C91" s="7">
        <v>45716</v>
      </c>
      <c r="D91" s="4" t="s">
        <v>512</v>
      </c>
      <c r="E91" s="4" t="s">
        <v>519</v>
      </c>
      <c r="F91" s="13" t="s">
        <v>211</v>
      </c>
      <c r="G91" s="3" t="s">
        <v>526</v>
      </c>
      <c r="H91" s="4" t="s">
        <v>530</v>
      </c>
      <c r="I91" s="4">
        <v>47122647</v>
      </c>
      <c r="J91" s="4">
        <v>10</v>
      </c>
      <c r="K91" s="10">
        <v>45685</v>
      </c>
      <c r="L91" s="4">
        <v>47122647</v>
      </c>
      <c r="M91" s="25">
        <v>143</v>
      </c>
      <c r="N91" s="10">
        <v>45716</v>
      </c>
      <c r="O91" s="4">
        <v>47122647</v>
      </c>
      <c r="P91" s="4" t="s">
        <v>125</v>
      </c>
      <c r="Q91" s="10">
        <v>45716</v>
      </c>
      <c r="R91" s="13" t="s">
        <v>120</v>
      </c>
      <c r="S91" s="3" t="s">
        <v>122</v>
      </c>
      <c r="T91" s="3" t="s">
        <v>134</v>
      </c>
      <c r="U91" s="4">
        <v>73581747</v>
      </c>
      <c r="V91" s="3" t="s">
        <v>540</v>
      </c>
      <c r="W91" s="13" t="s">
        <v>119</v>
      </c>
      <c r="X91" s="3" t="s">
        <v>130</v>
      </c>
      <c r="Y91" s="4">
        <v>0</v>
      </c>
      <c r="Z91" s="38" t="s">
        <v>125</v>
      </c>
      <c r="AA91" s="47" t="s">
        <v>556</v>
      </c>
      <c r="AB91" s="44" t="s">
        <v>125</v>
      </c>
    </row>
    <row r="92" spans="1:28" ht="13.5" customHeight="1" x14ac:dyDescent="0.25">
      <c r="A92" s="4">
        <f t="shared" si="1"/>
        <v>89</v>
      </c>
      <c r="B92" s="4" t="s">
        <v>535</v>
      </c>
      <c r="C92" s="7">
        <v>45716</v>
      </c>
      <c r="D92" s="4" t="s">
        <v>513</v>
      </c>
      <c r="E92" s="4" t="s">
        <v>520</v>
      </c>
      <c r="F92" s="13" t="s">
        <v>92</v>
      </c>
      <c r="G92" s="3" t="s">
        <v>527</v>
      </c>
      <c r="H92" s="4" t="s">
        <v>115</v>
      </c>
      <c r="I92" s="4">
        <v>26400000</v>
      </c>
      <c r="J92" s="4">
        <v>6</v>
      </c>
      <c r="K92" s="10">
        <v>45684</v>
      </c>
      <c r="L92" s="4">
        <v>1615661031.79</v>
      </c>
      <c r="M92" s="25">
        <v>144</v>
      </c>
      <c r="N92" s="10">
        <v>45716</v>
      </c>
      <c r="O92" s="4">
        <v>26400000</v>
      </c>
      <c r="P92" s="4" t="s">
        <v>125</v>
      </c>
      <c r="Q92" s="10">
        <v>45716</v>
      </c>
      <c r="R92" s="13" t="s">
        <v>120</v>
      </c>
      <c r="S92" s="3" t="s">
        <v>539</v>
      </c>
      <c r="T92" s="3" t="s">
        <v>538</v>
      </c>
      <c r="U92" s="4">
        <v>33227020</v>
      </c>
      <c r="V92" s="3" t="s">
        <v>131</v>
      </c>
      <c r="W92" s="13" t="s">
        <v>118</v>
      </c>
      <c r="X92" s="3" t="s">
        <v>503</v>
      </c>
      <c r="Y92" s="3" t="s">
        <v>127</v>
      </c>
      <c r="Z92" s="38" t="s">
        <v>128</v>
      </c>
      <c r="AA92" s="47" t="s">
        <v>557</v>
      </c>
      <c r="AB92" s="44" t="s">
        <v>125</v>
      </c>
    </row>
    <row r="93" spans="1:28" ht="13.5" customHeight="1" x14ac:dyDescent="0.25">
      <c r="A93" s="4">
        <f t="shared" si="1"/>
        <v>90</v>
      </c>
      <c r="B93" s="4" t="s">
        <v>536</v>
      </c>
      <c r="C93" s="7">
        <v>45716</v>
      </c>
      <c r="D93" s="4" t="s">
        <v>514</v>
      </c>
      <c r="E93" s="4" t="s">
        <v>521</v>
      </c>
      <c r="F93" s="13" t="s">
        <v>92</v>
      </c>
      <c r="G93" s="3" t="s">
        <v>528</v>
      </c>
      <c r="H93" s="4" t="s">
        <v>116</v>
      </c>
      <c r="I93" s="4">
        <v>28000000</v>
      </c>
      <c r="J93" s="4">
        <v>6</v>
      </c>
      <c r="K93" s="10">
        <v>45684</v>
      </c>
      <c r="L93" s="4">
        <v>3058272241</v>
      </c>
      <c r="M93" s="25">
        <v>145</v>
      </c>
      <c r="N93" s="10">
        <v>45716</v>
      </c>
      <c r="O93" s="4">
        <v>28000000</v>
      </c>
      <c r="P93" s="4" t="s">
        <v>125</v>
      </c>
      <c r="Q93" s="10">
        <v>45716</v>
      </c>
      <c r="R93" s="13" t="s">
        <v>120</v>
      </c>
      <c r="S93" s="3" t="s">
        <v>123</v>
      </c>
      <c r="T93" s="3" t="s">
        <v>136</v>
      </c>
      <c r="U93" s="4">
        <v>73215018</v>
      </c>
      <c r="V93" s="3" t="s">
        <v>131</v>
      </c>
      <c r="W93" s="13" t="s">
        <v>118</v>
      </c>
      <c r="X93" s="3" t="s">
        <v>129</v>
      </c>
      <c r="Y93" s="3" t="s">
        <v>127</v>
      </c>
      <c r="Z93" s="38" t="s">
        <v>128</v>
      </c>
      <c r="AA93" s="47" t="s">
        <v>558</v>
      </c>
      <c r="AB93" s="44" t="s">
        <v>125</v>
      </c>
    </row>
    <row r="94" spans="1:28" ht="13.5" customHeight="1" x14ac:dyDescent="0.25">
      <c r="A94" s="4">
        <f t="shared" si="1"/>
        <v>91</v>
      </c>
      <c r="B94" s="4" t="s">
        <v>537</v>
      </c>
      <c r="C94" s="7">
        <v>45716</v>
      </c>
      <c r="D94" s="4" t="s">
        <v>515</v>
      </c>
      <c r="E94" s="4" t="s">
        <v>522</v>
      </c>
      <c r="F94" s="13" t="s">
        <v>92</v>
      </c>
      <c r="G94" s="3" t="s">
        <v>529</v>
      </c>
      <c r="H94" s="4" t="s">
        <v>116</v>
      </c>
      <c r="I94" s="4">
        <v>35200000</v>
      </c>
      <c r="J94" s="4">
        <v>6</v>
      </c>
      <c r="K94" s="10">
        <v>45684</v>
      </c>
      <c r="L94" s="4">
        <v>3058272241</v>
      </c>
      <c r="M94" s="25">
        <v>146</v>
      </c>
      <c r="N94" s="10">
        <v>45716</v>
      </c>
      <c r="O94" s="4">
        <v>35200000</v>
      </c>
      <c r="P94" s="4" t="s">
        <v>125</v>
      </c>
      <c r="Q94" s="10">
        <v>45716</v>
      </c>
      <c r="R94" s="13" t="s">
        <v>120</v>
      </c>
      <c r="S94" s="3" t="s">
        <v>241</v>
      </c>
      <c r="T94" s="3" t="s">
        <v>245</v>
      </c>
      <c r="U94" s="4">
        <v>1050947151</v>
      </c>
      <c r="V94" s="3" t="s">
        <v>131</v>
      </c>
      <c r="W94" s="13" t="s">
        <v>118</v>
      </c>
      <c r="X94" s="3" t="s">
        <v>129</v>
      </c>
      <c r="Y94" s="3" t="s">
        <v>127</v>
      </c>
      <c r="Z94" s="38" t="s">
        <v>128</v>
      </c>
      <c r="AA94" s="47" t="s">
        <v>559</v>
      </c>
      <c r="AB94" s="44" t="s">
        <v>125</v>
      </c>
    </row>
    <row r="95" spans="1:28" ht="13.5" customHeight="1" x14ac:dyDescent="0.25">
      <c r="A95" s="4">
        <f t="shared" si="1"/>
        <v>92</v>
      </c>
      <c r="B95" s="4" t="s">
        <v>697</v>
      </c>
      <c r="C95" s="7" t="s">
        <v>688</v>
      </c>
      <c r="D95" s="4" t="s">
        <v>560</v>
      </c>
      <c r="E95" s="4" t="s">
        <v>645</v>
      </c>
      <c r="F95" s="13" t="s">
        <v>92</v>
      </c>
      <c r="G95" s="3" t="s">
        <v>603</v>
      </c>
      <c r="H95" s="4" t="s">
        <v>116</v>
      </c>
      <c r="I95" s="4">
        <v>28000000</v>
      </c>
      <c r="J95" s="4" t="s">
        <v>381</v>
      </c>
      <c r="K95" s="10">
        <v>45684</v>
      </c>
      <c r="L95" s="4">
        <v>1615661031.79</v>
      </c>
      <c r="M95" s="25" t="s">
        <v>746</v>
      </c>
      <c r="N95" s="10">
        <v>45719</v>
      </c>
      <c r="O95" s="4">
        <v>28000000</v>
      </c>
      <c r="P95" s="4" t="s">
        <v>125</v>
      </c>
      <c r="Q95" s="10">
        <v>45719</v>
      </c>
      <c r="R95" s="13" t="s">
        <v>120</v>
      </c>
      <c r="S95" s="3" t="s">
        <v>241</v>
      </c>
      <c r="T95" s="3" t="s">
        <v>245</v>
      </c>
      <c r="U95" s="4">
        <v>1050947151</v>
      </c>
      <c r="V95" s="3" t="s">
        <v>131</v>
      </c>
      <c r="W95" s="13" t="s">
        <v>118</v>
      </c>
      <c r="X95" s="3" t="s">
        <v>503</v>
      </c>
      <c r="Y95" s="3" t="s">
        <v>127</v>
      </c>
      <c r="Z95" s="38" t="s">
        <v>128</v>
      </c>
      <c r="AA95" s="47" t="s">
        <v>801</v>
      </c>
      <c r="AB95" s="44" t="s">
        <v>125</v>
      </c>
    </row>
    <row r="96" spans="1:28" ht="13.5" customHeight="1" x14ac:dyDescent="0.25">
      <c r="A96" s="4">
        <f t="shared" si="1"/>
        <v>93</v>
      </c>
      <c r="B96" s="4" t="s">
        <v>698</v>
      </c>
      <c r="C96" s="7" t="s">
        <v>689</v>
      </c>
      <c r="D96" s="4" t="s">
        <v>561</v>
      </c>
      <c r="E96" s="4" t="s">
        <v>646</v>
      </c>
      <c r="F96" s="13" t="s">
        <v>211</v>
      </c>
      <c r="G96" s="3" t="s">
        <v>604</v>
      </c>
      <c r="H96" s="4" t="s">
        <v>795</v>
      </c>
      <c r="I96" s="4">
        <v>36680535</v>
      </c>
      <c r="J96" s="4" t="s">
        <v>744</v>
      </c>
      <c r="K96" s="10">
        <v>45708</v>
      </c>
      <c r="L96" s="4">
        <v>550000000</v>
      </c>
      <c r="M96" s="25" t="s">
        <v>747</v>
      </c>
      <c r="N96" s="10">
        <v>45720</v>
      </c>
      <c r="O96" s="4">
        <v>36680535</v>
      </c>
      <c r="P96" s="4" t="s">
        <v>125</v>
      </c>
      <c r="Q96" s="10">
        <v>45720</v>
      </c>
      <c r="R96" s="13" t="s">
        <v>120</v>
      </c>
      <c r="S96" s="3" t="s">
        <v>410</v>
      </c>
      <c r="T96" s="8" t="s">
        <v>409</v>
      </c>
      <c r="U96" s="4">
        <v>1143398308</v>
      </c>
      <c r="V96" s="3" t="s">
        <v>789</v>
      </c>
      <c r="W96" s="13" t="s">
        <v>118</v>
      </c>
      <c r="X96" s="3" t="s">
        <v>503</v>
      </c>
      <c r="Y96" s="3" t="s">
        <v>127</v>
      </c>
      <c r="Z96" s="38" t="s">
        <v>128</v>
      </c>
      <c r="AA96" s="47" t="s">
        <v>800</v>
      </c>
      <c r="AB96" s="44" t="s">
        <v>125</v>
      </c>
    </row>
    <row r="97" spans="1:28" ht="13.5" customHeight="1" x14ac:dyDescent="0.25">
      <c r="A97" s="4">
        <f t="shared" si="1"/>
        <v>94</v>
      </c>
      <c r="B97" s="4" t="s">
        <v>699</v>
      </c>
      <c r="C97" s="7" t="s">
        <v>689</v>
      </c>
      <c r="D97" s="4" t="s">
        <v>562</v>
      </c>
      <c r="E97" s="4" t="s">
        <v>647</v>
      </c>
      <c r="F97" s="13" t="s">
        <v>92</v>
      </c>
      <c r="G97" s="3" t="s">
        <v>605</v>
      </c>
      <c r="H97" s="4" t="s">
        <v>795</v>
      </c>
      <c r="I97" s="4">
        <v>53796735</v>
      </c>
      <c r="J97" s="4" t="s">
        <v>744</v>
      </c>
      <c r="K97" s="10">
        <v>45708</v>
      </c>
      <c r="L97" s="4">
        <v>550000000</v>
      </c>
      <c r="M97" s="25" t="s">
        <v>748</v>
      </c>
      <c r="N97" s="10">
        <v>45720</v>
      </c>
      <c r="O97" s="4">
        <v>53796735</v>
      </c>
      <c r="P97" s="4" t="s">
        <v>125</v>
      </c>
      <c r="Q97" s="10">
        <v>45720</v>
      </c>
      <c r="R97" s="13" t="s">
        <v>120</v>
      </c>
      <c r="S97" s="3" t="s">
        <v>243</v>
      </c>
      <c r="T97" s="3" t="s">
        <v>247</v>
      </c>
      <c r="U97" s="4">
        <v>32907958</v>
      </c>
      <c r="V97" s="3" t="s">
        <v>789</v>
      </c>
      <c r="W97" s="13" t="s">
        <v>118</v>
      </c>
      <c r="X97" s="3" t="s">
        <v>503</v>
      </c>
      <c r="Y97" s="3" t="s">
        <v>127</v>
      </c>
      <c r="Z97" s="38" t="s">
        <v>128</v>
      </c>
      <c r="AA97" s="47" t="s">
        <v>802</v>
      </c>
      <c r="AB97" s="44" t="s">
        <v>125</v>
      </c>
    </row>
    <row r="98" spans="1:28" ht="13.5" customHeight="1" x14ac:dyDescent="0.25">
      <c r="A98" s="4">
        <f t="shared" si="1"/>
        <v>95</v>
      </c>
      <c r="B98" s="4" t="s">
        <v>700</v>
      </c>
      <c r="C98" s="7" t="s">
        <v>689</v>
      </c>
      <c r="D98" s="4" t="s">
        <v>563</v>
      </c>
      <c r="E98" s="4" t="s">
        <v>648</v>
      </c>
      <c r="F98" s="13" t="s">
        <v>211</v>
      </c>
      <c r="G98" s="3" t="s">
        <v>606</v>
      </c>
      <c r="H98" s="4" t="s">
        <v>795</v>
      </c>
      <c r="I98" s="4">
        <v>74841669</v>
      </c>
      <c r="J98" s="4" t="s">
        <v>744</v>
      </c>
      <c r="K98" s="10">
        <v>45708</v>
      </c>
      <c r="L98" s="4">
        <v>550000000</v>
      </c>
      <c r="M98" s="25" t="s">
        <v>749</v>
      </c>
      <c r="N98" s="10">
        <v>45720</v>
      </c>
      <c r="O98" s="4">
        <v>74841669</v>
      </c>
      <c r="P98" s="4" t="s">
        <v>125</v>
      </c>
      <c r="Q98" s="10">
        <v>45720</v>
      </c>
      <c r="R98" s="13" t="s">
        <v>120</v>
      </c>
      <c r="S98" s="3" t="s">
        <v>241</v>
      </c>
      <c r="T98" s="4" t="s">
        <v>245</v>
      </c>
      <c r="U98" s="4">
        <v>1050947151</v>
      </c>
      <c r="V98" s="3" t="s">
        <v>789</v>
      </c>
      <c r="W98" s="13" t="s">
        <v>118</v>
      </c>
      <c r="X98" s="3" t="s">
        <v>503</v>
      </c>
      <c r="Y98" s="3" t="s">
        <v>127</v>
      </c>
      <c r="Z98" s="38" t="s">
        <v>128</v>
      </c>
      <c r="AA98" s="47" t="s">
        <v>796</v>
      </c>
      <c r="AB98" s="44" t="s">
        <v>125</v>
      </c>
    </row>
    <row r="99" spans="1:28" ht="13.5" customHeight="1" x14ac:dyDescent="0.25">
      <c r="A99" s="4">
        <f t="shared" si="1"/>
        <v>96</v>
      </c>
      <c r="B99" s="4" t="s">
        <v>701</v>
      </c>
      <c r="C99" s="7" t="s">
        <v>689</v>
      </c>
      <c r="D99" s="4" t="s">
        <v>564</v>
      </c>
      <c r="E99" s="4" t="s">
        <v>649</v>
      </c>
      <c r="F99" s="13" t="s">
        <v>211</v>
      </c>
      <c r="G99" s="3" t="s">
        <v>607</v>
      </c>
      <c r="H99" s="4" t="s">
        <v>795</v>
      </c>
      <c r="I99" s="4">
        <v>157221306</v>
      </c>
      <c r="J99" s="4" t="s">
        <v>745</v>
      </c>
      <c r="K99" s="10">
        <v>45685</v>
      </c>
      <c r="L99" s="4">
        <v>250374924</v>
      </c>
      <c r="M99" s="25" t="s">
        <v>750</v>
      </c>
      <c r="N99" s="10">
        <v>45720</v>
      </c>
      <c r="O99" s="4">
        <v>157221306</v>
      </c>
      <c r="P99" s="4" t="s">
        <v>125</v>
      </c>
      <c r="Q99" s="10">
        <v>45720</v>
      </c>
      <c r="R99" s="13" t="s">
        <v>120</v>
      </c>
      <c r="S99" s="3" t="s">
        <v>243</v>
      </c>
      <c r="T99" s="4" t="s">
        <v>247</v>
      </c>
      <c r="U99" s="4">
        <v>32907958</v>
      </c>
      <c r="V99" s="3" t="s">
        <v>790</v>
      </c>
      <c r="W99" s="4" t="s">
        <v>119</v>
      </c>
      <c r="X99" s="3" t="s">
        <v>130</v>
      </c>
      <c r="Y99" s="8">
        <v>0</v>
      </c>
      <c r="Z99" s="38" t="s">
        <v>125</v>
      </c>
      <c r="AA99" s="47" t="s">
        <v>799</v>
      </c>
      <c r="AB99" s="44" t="s">
        <v>125</v>
      </c>
    </row>
    <row r="100" spans="1:28" ht="13.5" customHeight="1" x14ac:dyDescent="0.25">
      <c r="A100" s="4">
        <f t="shared" si="1"/>
        <v>97</v>
      </c>
      <c r="B100" s="4" t="s">
        <v>702</v>
      </c>
      <c r="C100" s="7" t="s">
        <v>689</v>
      </c>
      <c r="D100" s="4" t="s">
        <v>565</v>
      </c>
      <c r="E100" s="4" t="s">
        <v>650</v>
      </c>
      <c r="F100" s="13" t="s">
        <v>92</v>
      </c>
      <c r="G100" s="3" t="s">
        <v>608</v>
      </c>
      <c r="H100" s="4" t="s">
        <v>114</v>
      </c>
      <c r="I100" s="4">
        <v>25200000</v>
      </c>
      <c r="J100" s="4" t="s">
        <v>381</v>
      </c>
      <c r="K100" s="10">
        <v>45684</v>
      </c>
      <c r="L100" s="4">
        <v>1615661031.79</v>
      </c>
      <c r="M100" s="25" t="s">
        <v>751</v>
      </c>
      <c r="N100" s="10">
        <v>45720</v>
      </c>
      <c r="O100" s="4">
        <v>25200000</v>
      </c>
      <c r="P100" s="4" t="s">
        <v>125</v>
      </c>
      <c r="Q100" s="10">
        <v>45720</v>
      </c>
      <c r="R100" s="13" t="s">
        <v>120</v>
      </c>
      <c r="S100" s="3" t="s">
        <v>539</v>
      </c>
      <c r="T100" s="4" t="s">
        <v>538</v>
      </c>
      <c r="U100" s="27">
        <v>33227020</v>
      </c>
      <c r="V100" s="3" t="s">
        <v>131</v>
      </c>
      <c r="W100" s="4" t="s">
        <v>118</v>
      </c>
      <c r="X100" s="3" t="s">
        <v>503</v>
      </c>
      <c r="Y100" s="3" t="s">
        <v>127</v>
      </c>
      <c r="Z100" s="38" t="s">
        <v>128</v>
      </c>
      <c r="AA100" s="47" t="s">
        <v>805</v>
      </c>
      <c r="AB100" s="44" t="s">
        <v>125</v>
      </c>
    </row>
    <row r="101" spans="1:28" ht="13.5" customHeight="1" x14ac:dyDescent="0.25">
      <c r="A101" s="4">
        <f t="shared" si="1"/>
        <v>98</v>
      </c>
      <c r="B101" s="4" t="s">
        <v>703</v>
      </c>
      <c r="C101" s="7" t="s">
        <v>689</v>
      </c>
      <c r="D101" s="4" t="s">
        <v>566</v>
      </c>
      <c r="E101" s="4" t="s">
        <v>651</v>
      </c>
      <c r="F101" s="13" t="s">
        <v>211</v>
      </c>
      <c r="G101" s="3" t="s">
        <v>609</v>
      </c>
      <c r="H101" s="4" t="s">
        <v>530</v>
      </c>
      <c r="I101" s="4">
        <v>187879644</v>
      </c>
      <c r="J101" s="4" t="s">
        <v>744</v>
      </c>
      <c r="K101" s="10">
        <v>45708</v>
      </c>
      <c r="L101" s="4">
        <v>550000000</v>
      </c>
      <c r="M101" s="25" t="s">
        <v>752</v>
      </c>
      <c r="N101" s="10">
        <v>45720</v>
      </c>
      <c r="O101" s="4">
        <v>187879644</v>
      </c>
      <c r="P101" s="4" t="s">
        <v>125</v>
      </c>
      <c r="Q101" s="10">
        <v>45720</v>
      </c>
      <c r="R101" s="13" t="s">
        <v>120</v>
      </c>
      <c r="S101" s="3" t="s">
        <v>241</v>
      </c>
      <c r="T101" s="4" t="s">
        <v>245</v>
      </c>
      <c r="U101" s="4">
        <v>1050947151</v>
      </c>
      <c r="V101" s="3" t="s">
        <v>789</v>
      </c>
      <c r="W101" s="4" t="s">
        <v>118</v>
      </c>
      <c r="X101" s="3" t="s">
        <v>503</v>
      </c>
      <c r="Y101" s="3" t="s">
        <v>127</v>
      </c>
      <c r="Z101" s="38" t="s">
        <v>128</v>
      </c>
      <c r="AA101" s="47" t="s">
        <v>798</v>
      </c>
      <c r="AB101" s="44" t="s">
        <v>125</v>
      </c>
    </row>
    <row r="102" spans="1:28" ht="13.5" customHeight="1" x14ac:dyDescent="0.25">
      <c r="A102" s="4">
        <f t="shared" si="1"/>
        <v>99</v>
      </c>
      <c r="B102" s="4" t="s">
        <v>704</v>
      </c>
      <c r="C102" s="7" t="s">
        <v>689</v>
      </c>
      <c r="D102" s="4" t="s">
        <v>567</v>
      </c>
      <c r="E102" s="4" t="s">
        <v>652</v>
      </c>
      <c r="F102" s="13" t="s">
        <v>92</v>
      </c>
      <c r="G102" s="3" t="s">
        <v>610</v>
      </c>
      <c r="H102" s="4" t="s">
        <v>114</v>
      </c>
      <c r="I102" s="4">
        <v>25200000</v>
      </c>
      <c r="J102" s="4" t="s">
        <v>381</v>
      </c>
      <c r="K102" s="10">
        <v>45684</v>
      </c>
      <c r="L102" s="4">
        <v>1615661031.79</v>
      </c>
      <c r="M102" s="25" t="s">
        <v>753</v>
      </c>
      <c r="N102" s="10">
        <v>45720</v>
      </c>
      <c r="O102" s="4">
        <v>25200000</v>
      </c>
      <c r="P102" s="4" t="s">
        <v>125</v>
      </c>
      <c r="Q102" s="10">
        <v>45720</v>
      </c>
      <c r="R102" s="13" t="s">
        <v>120</v>
      </c>
      <c r="S102" s="3" t="s">
        <v>539</v>
      </c>
      <c r="T102" s="4" t="s">
        <v>538</v>
      </c>
      <c r="U102" s="4">
        <v>33227020</v>
      </c>
      <c r="V102" s="3" t="s">
        <v>131</v>
      </c>
      <c r="W102" s="4" t="s">
        <v>118</v>
      </c>
      <c r="X102" s="3" t="s">
        <v>503</v>
      </c>
      <c r="Y102" s="3" t="s">
        <v>127</v>
      </c>
      <c r="Z102" s="38" t="s">
        <v>128</v>
      </c>
      <c r="AA102" s="47" t="s">
        <v>803</v>
      </c>
      <c r="AB102" s="44" t="s">
        <v>125</v>
      </c>
    </row>
    <row r="103" spans="1:28" ht="13.5" customHeight="1" x14ac:dyDescent="0.25">
      <c r="A103" s="4">
        <f t="shared" si="1"/>
        <v>100</v>
      </c>
      <c r="B103" s="4" t="s">
        <v>705</v>
      </c>
      <c r="C103" s="7" t="s">
        <v>689</v>
      </c>
      <c r="D103" s="4" t="s">
        <v>568</v>
      </c>
      <c r="E103" s="4" t="s">
        <v>653</v>
      </c>
      <c r="F103" s="13" t="s">
        <v>92</v>
      </c>
      <c r="G103" s="3" t="s">
        <v>611</v>
      </c>
      <c r="H103" s="4" t="s">
        <v>116</v>
      </c>
      <c r="I103" s="4">
        <v>35200000</v>
      </c>
      <c r="J103" s="4" t="s">
        <v>381</v>
      </c>
      <c r="K103" s="10">
        <v>45684</v>
      </c>
      <c r="L103" s="4">
        <v>1615661031.79</v>
      </c>
      <c r="M103" s="25" t="s">
        <v>754</v>
      </c>
      <c r="N103" s="10">
        <v>45720</v>
      </c>
      <c r="O103" s="4">
        <v>35200000</v>
      </c>
      <c r="P103" s="4" t="s">
        <v>125</v>
      </c>
      <c r="Q103" s="10">
        <v>45720</v>
      </c>
      <c r="R103" s="13" t="s">
        <v>120</v>
      </c>
      <c r="S103" s="3" t="s">
        <v>122</v>
      </c>
      <c r="T103" s="4" t="s">
        <v>134</v>
      </c>
      <c r="U103" s="4">
        <v>73581747</v>
      </c>
      <c r="V103" s="3" t="s">
        <v>131</v>
      </c>
      <c r="W103" s="4" t="s">
        <v>118</v>
      </c>
      <c r="X103" s="3" t="s">
        <v>503</v>
      </c>
      <c r="Y103" s="3" t="s">
        <v>127</v>
      </c>
      <c r="Z103" s="38" t="s">
        <v>128</v>
      </c>
      <c r="AA103" s="47" t="s">
        <v>797</v>
      </c>
      <c r="AB103" s="44" t="s">
        <v>125</v>
      </c>
    </row>
    <row r="104" spans="1:28" ht="13.5" customHeight="1" x14ac:dyDescent="0.25">
      <c r="A104" s="4">
        <f t="shared" si="1"/>
        <v>101</v>
      </c>
      <c r="B104" s="4" t="s">
        <v>706</v>
      </c>
      <c r="C104" s="7" t="s">
        <v>690</v>
      </c>
      <c r="D104" s="4" t="s">
        <v>569</v>
      </c>
      <c r="E104" s="4" t="s">
        <v>654</v>
      </c>
      <c r="F104" s="13" t="s">
        <v>92</v>
      </c>
      <c r="G104" s="3" t="s">
        <v>612</v>
      </c>
      <c r="H104" s="4" t="s">
        <v>114</v>
      </c>
      <c r="I104" s="4">
        <v>22400000</v>
      </c>
      <c r="J104" s="4" t="s">
        <v>381</v>
      </c>
      <c r="K104" s="10">
        <v>45684</v>
      </c>
      <c r="L104" s="4">
        <v>1615661031.79</v>
      </c>
      <c r="M104" s="25" t="s">
        <v>755</v>
      </c>
      <c r="N104" s="10">
        <v>45722</v>
      </c>
      <c r="O104" s="4">
        <v>22400000</v>
      </c>
      <c r="P104" s="4" t="s">
        <v>125</v>
      </c>
      <c r="Q104" s="10">
        <v>45722</v>
      </c>
      <c r="R104" s="13" t="s">
        <v>120</v>
      </c>
      <c r="S104" s="3" t="s">
        <v>539</v>
      </c>
      <c r="T104" s="4" t="s">
        <v>538</v>
      </c>
      <c r="U104" s="4">
        <v>33227020</v>
      </c>
      <c r="V104" s="3" t="s">
        <v>131</v>
      </c>
      <c r="W104" s="4" t="s">
        <v>118</v>
      </c>
      <c r="X104" s="3" t="s">
        <v>503</v>
      </c>
      <c r="Y104" s="3" t="s">
        <v>127</v>
      </c>
      <c r="Z104" s="38" t="s">
        <v>128</v>
      </c>
      <c r="AA104" s="47" t="s">
        <v>804</v>
      </c>
      <c r="AB104" s="44" t="s">
        <v>125</v>
      </c>
    </row>
    <row r="105" spans="1:28" ht="13.5" customHeight="1" x14ac:dyDescent="0.25">
      <c r="A105" s="4">
        <f t="shared" si="1"/>
        <v>102</v>
      </c>
      <c r="B105" s="4" t="s">
        <v>707</v>
      </c>
      <c r="C105" s="7" t="s">
        <v>691</v>
      </c>
      <c r="D105" s="4" t="s">
        <v>570</v>
      </c>
      <c r="E105" s="4" t="s">
        <v>655</v>
      </c>
      <c r="F105" s="13" t="s">
        <v>92</v>
      </c>
      <c r="G105" s="3" t="s">
        <v>613</v>
      </c>
      <c r="H105" s="4" t="s">
        <v>115</v>
      </c>
      <c r="I105" s="4">
        <v>14400000</v>
      </c>
      <c r="J105" s="4" t="s">
        <v>381</v>
      </c>
      <c r="K105" s="10">
        <v>45684</v>
      </c>
      <c r="L105" s="4">
        <v>1615661031.79</v>
      </c>
      <c r="M105" s="25" t="s">
        <v>756</v>
      </c>
      <c r="N105" s="10">
        <v>45723</v>
      </c>
      <c r="O105" s="4">
        <v>14400000</v>
      </c>
      <c r="P105" s="4" t="s">
        <v>125</v>
      </c>
      <c r="Q105" s="10">
        <v>45723</v>
      </c>
      <c r="R105" s="13" t="s">
        <v>120</v>
      </c>
      <c r="S105" s="3" t="s">
        <v>241</v>
      </c>
      <c r="T105" s="4" t="s">
        <v>245</v>
      </c>
      <c r="U105" s="4">
        <v>1050947151</v>
      </c>
      <c r="V105" s="3" t="s">
        <v>131</v>
      </c>
      <c r="W105" s="4" t="s">
        <v>118</v>
      </c>
      <c r="X105" s="3" t="s">
        <v>503</v>
      </c>
      <c r="Y105" s="3" t="s">
        <v>127</v>
      </c>
      <c r="Z105" s="38" t="s">
        <v>128</v>
      </c>
      <c r="AA105" s="47" t="s">
        <v>806</v>
      </c>
      <c r="AB105" s="44" t="s">
        <v>125</v>
      </c>
    </row>
    <row r="106" spans="1:28" ht="13.5" customHeight="1" x14ac:dyDescent="0.25">
      <c r="A106" s="4">
        <f t="shared" si="1"/>
        <v>103</v>
      </c>
      <c r="B106" s="4" t="s">
        <v>708</v>
      </c>
      <c r="C106" s="7" t="s">
        <v>691</v>
      </c>
      <c r="D106" s="4" t="s">
        <v>571</v>
      </c>
      <c r="E106" s="4" t="s">
        <v>656</v>
      </c>
      <c r="F106" s="13" t="s">
        <v>92</v>
      </c>
      <c r="G106" s="3" t="s">
        <v>614</v>
      </c>
      <c r="H106" s="4" t="s">
        <v>115</v>
      </c>
      <c r="I106" s="4">
        <v>26400000</v>
      </c>
      <c r="J106" s="4" t="s">
        <v>381</v>
      </c>
      <c r="K106" s="10">
        <v>45684</v>
      </c>
      <c r="L106" s="4">
        <v>1615661031.79</v>
      </c>
      <c r="M106" s="25" t="s">
        <v>757</v>
      </c>
      <c r="N106" s="10">
        <v>45723</v>
      </c>
      <c r="O106" s="4">
        <v>26400000</v>
      </c>
      <c r="P106" s="4" t="s">
        <v>125</v>
      </c>
      <c r="Q106" s="10">
        <v>45723</v>
      </c>
      <c r="R106" s="13" t="s">
        <v>120</v>
      </c>
      <c r="S106" s="3" t="s">
        <v>241</v>
      </c>
      <c r="T106" s="4" t="s">
        <v>245</v>
      </c>
      <c r="U106" s="4">
        <v>1050947151</v>
      </c>
      <c r="V106" s="3" t="s">
        <v>131</v>
      </c>
      <c r="W106" s="4" t="s">
        <v>118</v>
      </c>
      <c r="X106" s="3" t="s">
        <v>503</v>
      </c>
      <c r="Y106" s="3" t="s">
        <v>127</v>
      </c>
      <c r="Z106" s="38" t="s">
        <v>128</v>
      </c>
      <c r="AA106" s="47" t="s">
        <v>807</v>
      </c>
      <c r="AB106" s="44" t="s">
        <v>125</v>
      </c>
    </row>
    <row r="107" spans="1:28" ht="13.5" customHeight="1" x14ac:dyDescent="0.25">
      <c r="A107" s="4">
        <f t="shared" si="1"/>
        <v>104</v>
      </c>
      <c r="B107" s="4" t="s">
        <v>709</v>
      </c>
      <c r="C107" s="7" t="s">
        <v>691</v>
      </c>
      <c r="D107" s="4" t="s">
        <v>572</v>
      </c>
      <c r="E107" s="4" t="s">
        <v>657</v>
      </c>
      <c r="F107" s="13" t="s">
        <v>92</v>
      </c>
      <c r="G107" s="3" t="s">
        <v>615</v>
      </c>
      <c r="H107" s="4" t="s">
        <v>114</v>
      </c>
      <c r="I107" s="4">
        <v>22400000</v>
      </c>
      <c r="J107" s="4" t="s">
        <v>381</v>
      </c>
      <c r="K107" s="10">
        <v>45684</v>
      </c>
      <c r="L107" s="4">
        <v>1615661031.79</v>
      </c>
      <c r="M107" s="25" t="s">
        <v>758</v>
      </c>
      <c r="N107" s="10">
        <v>45723</v>
      </c>
      <c r="O107" s="4">
        <v>22400000</v>
      </c>
      <c r="P107" s="4" t="s">
        <v>125</v>
      </c>
      <c r="Q107" s="10">
        <v>45723</v>
      </c>
      <c r="R107" s="13" t="s">
        <v>120</v>
      </c>
      <c r="S107" s="3" t="s">
        <v>410</v>
      </c>
      <c r="T107" s="4" t="s">
        <v>409</v>
      </c>
      <c r="U107" s="4">
        <v>1143398308</v>
      </c>
      <c r="V107" s="3" t="s">
        <v>131</v>
      </c>
      <c r="W107" s="4" t="s">
        <v>118</v>
      </c>
      <c r="X107" s="3" t="s">
        <v>503</v>
      </c>
      <c r="Y107" s="3" t="s">
        <v>127</v>
      </c>
      <c r="Z107" s="38" t="s">
        <v>128</v>
      </c>
      <c r="AA107" s="47" t="s">
        <v>808</v>
      </c>
      <c r="AB107" s="44" t="s">
        <v>125</v>
      </c>
    </row>
    <row r="108" spans="1:28" ht="13.5" customHeight="1" x14ac:dyDescent="0.25">
      <c r="A108" s="4">
        <f t="shared" si="1"/>
        <v>105</v>
      </c>
      <c r="B108" s="4" t="s">
        <v>710</v>
      </c>
      <c r="C108" s="7" t="s">
        <v>692</v>
      </c>
      <c r="D108" s="4" t="s">
        <v>573</v>
      </c>
      <c r="E108" s="4" t="s">
        <v>658</v>
      </c>
      <c r="F108" s="13" t="s">
        <v>92</v>
      </c>
      <c r="G108" s="3" t="s">
        <v>616</v>
      </c>
      <c r="H108" s="4" t="s">
        <v>115</v>
      </c>
      <c r="I108" s="4">
        <v>26400000</v>
      </c>
      <c r="J108" s="4" t="s">
        <v>381</v>
      </c>
      <c r="K108" s="10">
        <v>45684</v>
      </c>
      <c r="L108" s="4">
        <v>1615661031.79</v>
      </c>
      <c r="M108" s="25" t="s">
        <v>759</v>
      </c>
      <c r="N108" s="10">
        <v>45729</v>
      </c>
      <c r="O108" s="4">
        <v>26400000</v>
      </c>
      <c r="P108" s="4" t="s">
        <v>125</v>
      </c>
      <c r="Q108" s="10">
        <v>45729</v>
      </c>
      <c r="R108" s="13" t="s">
        <v>120</v>
      </c>
      <c r="S108" s="3" t="s">
        <v>793</v>
      </c>
      <c r="T108" s="4" t="s">
        <v>792</v>
      </c>
      <c r="U108" s="27">
        <v>72126151</v>
      </c>
      <c r="V108" s="3" t="s">
        <v>131</v>
      </c>
      <c r="W108" s="4" t="s">
        <v>118</v>
      </c>
      <c r="X108" s="3" t="s">
        <v>503</v>
      </c>
      <c r="Y108" s="3" t="s">
        <v>127</v>
      </c>
      <c r="Z108" s="38" t="s">
        <v>128</v>
      </c>
      <c r="AA108" s="47" t="s">
        <v>809</v>
      </c>
      <c r="AB108" s="44" t="s">
        <v>125</v>
      </c>
    </row>
    <row r="109" spans="1:28" ht="13.5" customHeight="1" x14ac:dyDescent="0.25">
      <c r="A109" s="4">
        <f t="shared" si="1"/>
        <v>106</v>
      </c>
      <c r="B109" s="4" t="s">
        <v>711</v>
      </c>
      <c r="C109" s="7" t="s">
        <v>692</v>
      </c>
      <c r="D109" s="4" t="s">
        <v>574</v>
      </c>
      <c r="E109" s="4" t="s">
        <v>659</v>
      </c>
      <c r="F109" s="13" t="s">
        <v>92</v>
      </c>
      <c r="G109" s="3" t="s">
        <v>617</v>
      </c>
      <c r="H109" s="4" t="s">
        <v>115</v>
      </c>
      <c r="I109" s="4">
        <v>26400000</v>
      </c>
      <c r="J109" s="4" t="s">
        <v>381</v>
      </c>
      <c r="K109" s="10">
        <v>45684</v>
      </c>
      <c r="L109" s="4">
        <v>1615661031.79</v>
      </c>
      <c r="M109" s="25" t="s">
        <v>760</v>
      </c>
      <c r="N109" s="10">
        <v>45729</v>
      </c>
      <c r="O109" s="4">
        <v>26400000</v>
      </c>
      <c r="P109" s="4" t="s">
        <v>125</v>
      </c>
      <c r="Q109" s="10">
        <v>45729</v>
      </c>
      <c r="R109" s="13" t="s">
        <v>120</v>
      </c>
      <c r="S109" s="3" t="s">
        <v>241</v>
      </c>
      <c r="T109" s="4" t="s">
        <v>245</v>
      </c>
      <c r="U109" s="4">
        <v>1050947151</v>
      </c>
      <c r="V109" s="3" t="s">
        <v>131</v>
      </c>
      <c r="W109" s="4" t="s">
        <v>118</v>
      </c>
      <c r="X109" s="3" t="s">
        <v>503</v>
      </c>
      <c r="Y109" s="3" t="s">
        <v>127</v>
      </c>
      <c r="Z109" s="38" t="s">
        <v>128</v>
      </c>
      <c r="AA109" s="47" t="s">
        <v>810</v>
      </c>
      <c r="AB109" s="44" t="s">
        <v>125</v>
      </c>
    </row>
    <row r="110" spans="1:28" ht="13.5" customHeight="1" x14ac:dyDescent="0.25">
      <c r="A110" s="4">
        <f t="shared" si="1"/>
        <v>107</v>
      </c>
      <c r="B110" s="4" t="s">
        <v>712</v>
      </c>
      <c r="C110" s="7" t="s">
        <v>692</v>
      </c>
      <c r="D110" s="4" t="s">
        <v>575</v>
      </c>
      <c r="E110" s="4" t="s">
        <v>660</v>
      </c>
      <c r="F110" s="13" t="s">
        <v>92</v>
      </c>
      <c r="G110" s="3" t="s">
        <v>618</v>
      </c>
      <c r="H110" s="4" t="s">
        <v>115</v>
      </c>
      <c r="I110" s="4">
        <v>26400000</v>
      </c>
      <c r="J110" s="4" t="s">
        <v>381</v>
      </c>
      <c r="K110" s="10">
        <v>45684</v>
      </c>
      <c r="L110" s="4">
        <v>1615661031.79</v>
      </c>
      <c r="M110" s="25" t="s">
        <v>761</v>
      </c>
      <c r="N110" s="10">
        <v>45729</v>
      </c>
      <c r="O110" s="4">
        <v>26400000</v>
      </c>
      <c r="P110" s="4" t="s">
        <v>125</v>
      </c>
      <c r="Q110" s="10">
        <v>45729</v>
      </c>
      <c r="R110" s="13" t="s">
        <v>120</v>
      </c>
      <c r="S110" s="3" t="s">
        <v>241</v>
      </c>
      <c r="T110" s="4" t="s">
        <v>245</v>
      </c>
      <c r="U110" s="4">
        <v>1050947151</v>
      </c>
      <c r="V110" s="3" t="s">
        <v>131</v>
      </c>
      <c r="W110" s="4" t="s">
        <v>118</v>
      </c>
      <c r="X110" s="3" t="s">
        <v>503</v>
      </c>
      <c r="Y110" s="3" t="s">
        <v>127</v>
      </c>
      <c r="Z110" s="38" t="s">
        <v>128</v>
      </c>
      <c r="AA110" s="47" t="s">
        <v>811</v>
      </c>
      <c r="AB110" s="44" t="s">
        <v>125</v>
      </c>
    </row>
    <row r="111" spans="1:28" ht="13.5" customHeight="1" x14ac:dyDescent="0.25">
      <c r="A111" s="4">
        <f t="shared" si="1"/>
        <v>108</v>
      </c>
      <c r="B111" s="4" t="s">
        <v>713</v>
      </c>
      <c r="C111" s="7" t="s">
        <v>692</v>
      </c>
      <c r="D111" s="4" t="s">
        <v>576</v>
      </c>
      <c r="E111" s="4" t="s">
        <v>661</v>
      </c>
      <c r="F111" s="13" t="s">
        <v>92</v>
      </c>
      <c r="G111" s="3" t="s">
        <v>619</v>
      </c>
      <c r="H111" s="4" t="s">
        <v>114</v>
      </c>
      <c r="I111" s="4">
        <v>30800000</v>
      </c>
      <c r="J111" s="4" t="s">
        <v>381</v>
      </c>
      <c r="K111" s="10">
        <v>45684</v>
      </c>
      <c r="L111" s="4">
        <v>1615661031.79</v>
      </c>
      <c r="M111" s="25" t="s">
        <v>762</v>
      </c>
      <c r="N111" s="10">
        <v>45729</v>
      </c>
      <c r="O111" s="4">
        <v>30800000</v>
      </c>
      <c r="P111" s="4" t="s">
        <v>125</v>
      </c>
      <c r="Q111" s="10">
        <v>45729</v>
      </c>
      <c r="R111" s="13" t="s">
        <v>120</v>
      </c>
      <c r="S111" s="3" t="s">
        <v>539</v>
      </c>
      <c r="T111" s="4" t="s">
        <v>538</v>
      </c>
      <c r="U111" s="4">
        <v>33227020</v>
      </c>
      <c r="V111" s="3" t="s">
        <v>131</v>
      </c>
      <c r="W111" s="4" t="s">
        <v>118</v>
      </c>
      <c r="X111" s="3" t="s">
        <v>503</v>
      </c>
      <c r="Y111" s="3" t="s">
        <v>127</v>
      </c>
      <c r="Z111" s="38" t="s">
        <v>128</v>
      </c>
      <c r="AA111" s="47" t="s">
        <v>812</v>
      </c>
      <c r="AB111" s="44" t="s">
        <v>125</v>
      </c>
    </row>
    <row r="112" spans="1:28" ht="13.5" customHeight="1" x14ac:dyDescent="0.25">
      <c r="A112" s="4">
        <f t="shared" si="1"/>
        <v>109</v>
      </c>
      <c r="B112" s="4" t="s">
        <v>714</v>
      </c>
      <c r="C112" s="7" t="s">
        <v>692</v>
      </c>
      <c r="D112" s="4" t="s">
        <v>577</v>
      </c>
      <c r="E112" s="4" t="s">
        <v>662</v>
      </c>
      <c r="F112" s="13" t="s">
        <v>92</v>
      </c>
      <c r="G112" s="3" t="s">
        <v>620</v>
      </c>
      <c r="H112" s="4" t="s">
        <v>115</v>
      </c>
      <c r="I112" s="4">
        <v>26400000</v>
      </c>
      <c r="J112" s="4" t="s">
        <v>381</v>
      </c>
      <c r="K112" s="10">
        <v>45684</v>
      </c>
      <c r="L112" s="4">
        <v>1615661031.79</v>
      </c>
      <c r="M112" s="25" t="s">
        <v>763</v>
      </c>
      <c r="N112" s="10">
        <v>45729</v>
      </c>
      <c r="O112" s="4">
        <v>26400000</v>
      </c>
      <c r="P112" s="4" t="s">
        <v>125</v>
      </c>
      <c r="Q112" s="10">
        <v>45729</v>
      </c>
      <c r="R112" s="13" t="s">
        <v>120</v>
      </c>
      <c r="S112" s="3" t="s">
        <v>539</v>
      </c>
      <c r="T112" s="4" t="s">
        <v>538</v>
      </c>
      <c r="U112" s="4">
        <v>33227020</v>
      </c>
      <c r="V112" s="3" t="s">
        <v>131</v>
      </c>
      <c r="W112" s="4" t="s">
        <v>118</v>
      </c>
      <c r="X112" s="3" t="s">
        <v>503</v>
      </c>
      <c r="Y112" s="3" t="s">
        <v>127</v>
      </c>
      <c r="Z112" s="38" t="s">
        <v>128</v>
      </c>
      <c r="AA112" s="47" t="s">
        <v>813</v>
      </c>
      <c r="AB112" s="44" t="s">
        <v>125</v>
      </c>
    </row>
    <row r="113" spans="1:28" ht="13.5" customHeight="1" x14ac:dyDescent="0.25">
      <c r="A113" s="4">
        <f t="shared" si="1"/>
        <v>110</v>
      </c>
      <c r="B113" s="4" t="s">
        <v>715</v>
      </c>
      <c r="C113" s="7" t="s">
        <v>692</v>
      </c>
      <c r="D113" s="4" t="s">
        <v>578</v>
      </c>
      <c r="E113" s="4" t="s">
        <v>663</v>
      </c>
      <c r="F113" s="13" t="s">
        <v>92</v>
      </c>
      <c r="G113" s="3" t="s">
        <v>621</v>
      </c>
      <c r="H113" s="4" t="s">
        <v>115</v>
      </c>
      <c r="I113" s="4">
        <v>26400000</v>
      </c>
      <c r="J113" s="4" t="s">
        <v>381</v>
      </c>
      <c r="K113" s="10">
        <v>45684</v>
      </c>
      <c r="L113" s="4">
        <v>1615661031.79</v>
      </c>
      <c r="M113" s="25" t="s">
        <v>764</v>
      </c>
      <c r="N113" s="10">
        <v>45729</v>
      </c>
      <c r="O113" s="4">
        <v>26400000</v>
      </c>
      <c r="P113" s="4" t="s">
        <v>125</v>
      </c>
      <c r="Q113" s="10">
        <v>45729</v>
      </c>
      <c r="R113" s="13" t="s">
        <v>120</v>
      </c>
      <c r="S113" s="3" t="s">
        <v>241</v>
      </c>
      <c r="T113" s="4" t="s">
        <v>245</v>
      </c>
      <c r="U113" s="4">
        <v>1050947151</v>
      </c>
      <c r="V113" s="3" t="s">
        <v>131</v>
      </c>
      <c r="W113" s="4" t="s">
        <v>118</v>
      </c>
      <c r="X113" s="3" t="s">
        <v>503</v>
      </c>
      <c r="Y113" s="3" t="s">
        <v>127</v>
      </c>
      <c r="Z113" s="38" t="s">
        <v>128</v>
      </c>
      <c r="AA113" s="47" t="s">
        <v>814</v>
      </c>
      <c r="AB113" s="44" t="s">
        <v>125</v>
      </c>
    </row>
    <row r="114" spans="1:28" ht="13.5" customHeight="1" x14ac:dyDescent="0.25">
      <c r="A114" s="4">
        <f t="shared" si="1"/>
        <v>111</v>
      </c>
      <c r="B114" s="4" t="s">
        <v>716</v>
      </c>
      <c r="C114" s="7" t="s">
        <v>692</v>
      </c>
      <c r="D114" s="4" t="s">
        <v>579</v>
      </c>
      <c r="E114" s="4" t="s">
        <v>664</v>
      </c>
      <c r="F114" s="13" t="s">
        <v>92</v>
      </c>
      <c r="G114" s="3" t="s">
        <v>622</v>
      </c>
      <c r="H114" s="4" t="s">
        <v>115</v>
      </c>
      <c r="I114" s="4">
        <v>30000000</v>
      </c>
      <c r="J114" s="4" t="s">
        <v>381</v>
      </c>
      <c r="K114" s="10">
        <v>45684</v>
      </c>
      <c r="L114" s="4">
        <v>1615661031.79</v>
      </c>
      <c r="M114" s="25" t="s">
        <v>765</v>
      </c>
      <c r="N114" s="10">
        <v>45729</v>
      </c>
      <c r="O114" s="4">
        <v>30000000</v>
      </c>
      <c r="P114" s="4" t="s">
        <v>125</v>
      </c>
      <c r="Q114" s="10">
        <v>45729</v>
      </c>
      <c r="R114" s="13" t="s">
        <v>120</v>
      </c>
      <c r="S114" s="3" t="s">
        <v>241</v>
      </c>
      <c r="T114" s="4" t="s">
        <v>245</v>
      </c>
      <c r="U114" s="4">
        <v>1050947151</v>
      </c>
      <c r="V114" s="3" t="s">
        <v>131</v>
      </c>
      <c r="W114" s="4" t="s">
        <v>118</v>
      </c>
      <c r="X114" s="3" t="s">
        <v>503</v>
      </c>
      <c r="Y114" s="3" t="s">
        <v>127</v>
      </c>
      <c r="Z114" s="38" t="s">
        <v>128</v>
      </c>
      <c r="AA114" s="47" t="s">
        <v>815</v>
      </c>
      <c r="AB114" s="44" t="s">
        <v>125</v>
      </c>
    </row>
    <row r="115" spans="1:28" ht="13.5" customHeight="1" x14ac:dyDescent="0.25">
      <c r="A115" s="4">
        <f t="shared" si="1"/>
        <v>112</v>
      </c>
      <c r="B115" s="4" t="s">
        <v>717</v>
      </c>
      <c r="C115" s="7" t="s">
        <v>692</v>
      </c>
      <c r="D115" s="4" t="s">
        <v>580</v>
      </c>
      <c r="E115" s="4" t="s">
        <v>665</v>
      </c>
      <c r="F115" s="13" t="s">
        <v>92</v>
      </c>
      <c r="G115" s="3" t="s">
        <v>623</v>
      </c>
      <c r="H115" s="4" t="s">
        <v>115</v>
      </c>
      <c r="I115" s="4">
        <v>18000000</v>
      </c>
      <c r="J115" s="4" t="s">
        <v>381</v>
      </c>
      <c r="K115" s="10">
        <v>45684</v>
      </c>
      <c r="L115" s="4">
        <v>1615661031.79</v>
      </c>
      <c r="M115" s="25" t="s">
        <v>766</v>
      </c>
      <c r="N115" s="10">
        <v>45729</v>
      </c>
      <c r="O115" s="4">
        <v>18000000</v>
      </c>
      <c r="P115" s="4" t="s">
        <v>125</v>
      </c>
      <c r="Q115" s="10">
        <v>45729</v>
      </c>
      <c r="R115" s="13" t="s">
        <v>120</v>
      </c>
      <c r="S115" s="3" t="s">
        <v>241</v>
      </c>
      <c r="T115" s="4" t="s">
        <v>245</v>
      </c>
      <c r="U115" s="4">
        <v>1050947151</v>
      </c>
      <c r="V115" s="3" t="s">
        <v>131</v>
      </c>
      <c r="W115" s="4" t="s">
        <v>118</v>
      </c>
      <c r="X115" s="3" t="s">
        <v>503</v>
      </c>
      <c r="Y115" s="3" t="s">
        <v>127</v>
      </c>
      <c r="Z115" s="38" t="s">
        <v>128</v>
      </c>
      <c r="AA115" s="47" t="s">
        <v>816</v>
      </c>
      <c r="AB115" s="44" t="s">
        <v>125</v>
      </c>
    </row>
    <row r="116" spans="1:28" ht="13.5" customHeight="1" x14ac:dyDescent="0.25">
      <c r="A116" s="4">
        <f t="shared" si="1"/>
        <v>113</v>
      </c>
      <c r="B116" s="4" t="s">
        <v>718</v>
      </c>
      <c r="C116" s="7" t="s">
        <v>692</v>
      </c>
      <c r="D116" s="4" t="s">
        <v>581</v>
      </c>
      <c r="E116" s="4" t="s">
        <v>666</v>
      </c>
      <c r="F116" s="13" t="s">
        <v>92</v>
      </c>
      <c r="G116" s="3" t="s">
        <v>624</v>
      </c>
      <c r="H116" s="4" t="s">
        <v>740</v>
      </c>
      <c r="I116" s="4">
        <v>22000000</v>
      </c>
      <c r="J116" s="4" t="s">
        <v>381</v>
      </c>
      <c r="K116" s="10">
        <v>45684</v>
      </c>
      <c r="L116" s="4">
        <v>1615661031.79</v>
      </c>
      <c r="M116" s="25" t="s">
        <v>767</v>
      </c>
      <c r="N116" s="10">
        <v>45729</v>
      </c>
      <c r="O116" s="4">
        <v>22000000</v>
      </c>
      <c r="P116" s="4" t="s">
        <v>125</v>
      </c>
      <c r="Q116" s="10">
        <v>45729</v>
      </c>
      <c r="R116" s="13" t="s">
        <v>120</v>
      </c>
      <c r="S116" s="3" t="s">
        <v>241</v>
      </c>
      <c r="T116" s="4" t="s">
        <v>245</v>
      </c>
      <c r="U116" s="4">
        <v>1050947151</v>
      </c>
      <c r="V116" s="3" t="s">
        <v>131</v>
      </c>
      <c r="W116" s="4" t="s">
        <v>118</v>
      </c>
      <c r="X116" s="3" t="s">
        <v>503</v>
      </c>
      <c r="Y116" s="3" t="s">
        <v>127</v>
      </c>
      <c r="Z116" s="38" t="s">
        <v>128</v>
      </c>
      <c r="AA116" s="47" t="s">
        <v>817</v>
      </c>
      <c r="AB116" s="44" t="s">
        <v>125</v>
      </c>
    </row>
    <row r="117" spans="1:28" ht="13.5" customHeight="1" x14ac:dyDescent="0.25">
      <c r="A117" s="4">
        <f t="shared" si="1"/>
        <v>114</v>
      </c>
      <c r="B117" s="4" t="s">
        <v>719</v>
      </c>
      <c r="C117" s="7" t="s">
        <v>692</v>
      </c>
      <c r="D117" s="4" t="s">
        <v>582</v>
      </c>
      <c r="E117" s="4" t="s">
        <v>667</v>
      </c>
      <c r="F117" s="13" t="s">
        <v>92</v>
      </c>
      <c r="G117" s="3" t="s">
        <v>625</v>
      </c>
      <c r="H117" s="4" t="s">
        <v>115</v>
      </c>
      <c r="I117" s="4">
        <v>14400000</v>
      </c>
      <c r="J117" s="4" t="s">
        <v>381</v>
      </c>
      <c r="K117" s="10">
        <v>45684</v>
      </c>
      <c r="L117" s="4">
        <v>1615661031.79</v>
      </c>
      <c r="M117" s="25" t="s">
        <v>768</v>
      </c>
      <c r="N117" s="10">
        <v>45729</v>
      </c>
      <c r="O117" s="4">
        <v>14400000</v>
      </c>
      <c r="P117" s="4" t="s">
        <v>125</v>
      </c>
      <c r="Q117" s="10">
        <v>45729</v>
      </c>
      <c r="R117" s="13" t="s">
        <v>120</v>
      </c>
      <c r="S117" s="3" t="s">
        <v>241</v>
      </c>
      <c r="T117" s="4" t="s">
        <v>245</v>
      </c>
      <c r="U117" s="4">
        <v>1050947151</v>
      </c>
      <c r="V117" s="3" t="s">
        <v>131</v>
      </c>
      <c r="W117" s="4" t="s">
        <v>118</v>
      </c>
      <c r="X117" s="3" t="s">
        <v>503</v>
      </c>
      <c r="Y117" s="3" t="s">
        <v>127</v>
      </c>
      <c r="Z117" s="38" t="s">
        <v>128</v>
      </c>
      <c r="AA117" s="47" t="s">
        <v>818</v>
      </c>
      <c r="AB117" s="44" t="s">
        <v>125</v>
      </c>
    </row>
    <row r="118" spans="1:28" ht="13.5" customHeight="1" x14ac:dyDescent="0.25">
      <c r="A118" s="4">
        <f t="shared" si="1"/>
        <v>115</v>
      </c>
      <c r="B118" s="4" t="s">
        <v>720</v>
      </c>
      <c r="C118" s="7" t="s">
        <v>692</v>
      </c>
      <c r="D118" s="4" t="s">
        <v>583</v>
      </c>
      <c r="E118" s="4" t="s">
        <v>668</v>
      </c>
      <c r="F118" s="13" t="s">
        <v>92</v>
      </c>
      <c r="G118" s="3" t="s">
        <v>626</v>
      </c>
      <c r="H118" s="4" t="s">
        <v>115</v>
      </c>
      <c r="I118" s="4">
        <v>30000000</v>
      </c>
      <c r="J118" s="4" t="s">
        <v>381</v>
      </c>
      <c r="K118" s="10">
        <v>45684</v>
      </c>
      <c r="L118" s="4">
        <v>1615661031.79</v>
      </c>
      <c r="M118" s="25" t="s">
        <v>769</v>
      </c>
      <c r="N118" s="10">
        <v>45729</v>
      </c>
      <c r="O118" s="4">
        <v>30000000</v>
      </c>
      <c r="P118" s="4" t="s">
        <v>125</v>
      </c>
      <c r="Q118" s="10">
        <v>45729</v>
      </c>
      <c r="R118" s="13" t="s">
        <v>120</v>
      </c>
      <c r="S118" s="3" t="s">
        <v>539</v>
      </c>
      <c r="T118" s="4" t="s">
        <v>538</v>
      </c>
      <c r="U118" s="4">
        <v>33227020</v>
      </c>
      <c r="V118" s="3" t="s">
        <v>131</v>
      </c>
      <c r="W118" s="4" t="s">
        <v>118</v>
      </c>
      <c r="X118" s="3" t="s">
        <v>503</v>
      </c>
      <c r="Y118" s="3" t="s">
        <v>127</v>
      </c>
      <c r="Z118" s="38" t="s">
        <v>128</v>
      </c>
      <c r="AA118" s="47" t="s">
        <v>819</v>
      </c>
      <c r="AB118" s="44" t="s">
        <v>125</v>
      </c>
    </row>
    <row r="119" spans="1:28" ht="13.5" customHeight="1" x14ac:dyDescent="0.25">
      <c r="A119" s="4">
        <f t="shared" si="1"/>
        <v>116</v>
      </c>
      <c r="B119" s="4" t="s">
        <v>721</v>
      </c>
      <c r="C119" s="7" t="s">
        <v>692</v>
      </c>
      <c r="D119" s="4" t="s">
        <v>584</v>
      </c>
      <c r="E119" s="4" t="s">
        <v>669</v>
      </c>
      <c r="F119" s="13" t="s">
        <v>92</v>
      </c>
      <c r="G119" s="3" t="s">
        <v>627</v>
      </c>
      <c r="H119" s="4" t="s">
        <v>115</v>
      </c>
      <c r="I119" s="4">
        <v>26400000</v>
      </c>
      <c r="J119" s="4" t="s">
        <v>381</v>
      </c>
      <c r="K119" s="10">
        <v>45684</v>
      </c>
      <c r="L119" s="4">
        <v>1615661031.79</v>
      </c>
      <c r="M119" s="25" t="s">
        <v>770</v>
      </c>
      <c r="N119" s="10">
        <v>45729</v>
      </c>
      <c r="O119" s="4">
        <v>26400000</v>
      </c>
      <c r="P119" s="4" t="s">
        <v>125</v>
      </c>
      <c r="Q119" s="10">
        <v>45729</v>
      </c>
      <c r="R119" s="13" t="s">
        <v>120</v>
      </c>
      <c r="S119" s="3" t="s">
        <v>241</v>
      </c>
      <c r="T119" s="4" t="s">
        <v>245</v>
      </c>
      <c r="U119" s="4">
        <v>1050947151</v>
      </c>
      <c r="V119" s="3" t="s">
        <v>131</v>
      </c>
      <c r="W119" s="4" t="s">
        <v>118</v>
      </c>
      <c r="X119" s="3" t="s">
        <v>503</v>
      </c>
      <c r="Y119" s="3" t="s">
        <v>127</v>
      </c>
      <c r="Z119" s="38" t="s">
        <v>128</v>
      </c>
      <c r="AA119" s="47" t="s">
        <v>820</v>
      </c>
      <c r="AB119" s="44" t="s">
        <v>125</v>
      </c>
    </row>
    <row r="120" spans="1:28" ht="13.5" customHeight="1" x14ac:dyDescent="0.25">
      <c r="A120" s="4">
        <f t="shared" si="1"/>
        <v>117</v>
      </c>
      <c r="B120" s="4" t="s">
        <v>722</v>
      </c>
      <c r="C120" s="7" t="s">
        <v>693</v>
      </c>
      <c r="D120" s="4" t="s">
        <v>585</v>
      </c>
      <c r="E120" s="4" t="s">
        <v>670</v>
      </c>
      <c r="F120" s="13" t="s">
        <v>92</v>
      </c>
      <c r="G120" s="3" t="s">
        <v>628</v>
      </c>
      <c r="H120" s="4" t="s">
        <v>115</v>
      </c>
      <c r="I120" s="4">
        <v>14400000</v>
      </c>
      <c r="J120" s="4" t="s">
        <v>381</v>
      </c>
      <c r="K120" s="10">
        <v>45684</v>
      </c>
      <c r="L120" s="4">
        <v>1615661031.79</v>
      </c>
      <c r="M120" s="25" t="s">
        <v>771</v>
      </c>
      <c r="N120" s="10">
        <v>45730</v>
      </c>
      <c r="O120" s="4">
        <v>14400000</v>
      </c>
      <c r="P120" s="4" t="s">
        <v>125</v>
      </c>
      <c r="Q120" s="10">
        <v>45730</v>
      </c>
      <c r="R120" s="13" t="s">
        <v>120</v>
      </c>
      <c r="S120" s="3" t="s">
        <v>241</v>
      </c>
      <c r="T120" s="4" t="s">
        <v>245</v>
      </c>
      <c r="U120" s="4">
        <v>1050947151</v>
      </c>
      <c r="V120" s="3" t="s">
        <v>131</v>
      </c>
      <c r="W120" s="4" t="s">
        <v>118</v>
      </c>
      <c r="X120" s="3" t="s">
        <v>503</v>
      </c>
      <c r="Y120" s="3" t="s">
        <v>127</v>
      </c>
      <c r="Z120" s="38" t="s">
        <v>128</v>
      </c>
      <c r="AA120" s="47" t="s">
        <v>821</v>
      </c>
      <c r="AB120" s="44" t="s">
        <v>125</v>
      </c>
    </row>
    <row r="121" spans="1:28" ht="13.5" customHeight="1" x14ac:dyDescent="0.25">
      <c r="A121" s="4">
        <f t="shared" si="1"/>
        <v>118</v>
      </c>
      <c r="B121" s="4" t="s">
        <v>723</v>
      </c>
      <c r="C121" s="7" t="s">
        <v>692</v>
      </c>
      <c r="D121" s="4" t="s">
        <v>586</v>
      </c>
      <c r="E121" s="4" t="s">
        <v>671</v>
      </c>
      <c r="F121" s="13" t="s">
        <v>92</v>
      </c>
      <c r="G121" s="3" t="s">
        <v>629</v>
      </c>
      <c r="H121" s="4" t="s">
        <v>741</v>
      </c>
      <c r="I121" s="4">
        <v>36000000</v>
      </c>
      <c r="J121" s="4" t="s">
        <v>381</v>
      </c>
      <c r="K121" s="10">
        <v>45684</v>
      </c>
      <c r="L121" s="4">
        <v>1615661031.79</v>
      </c>
      <c r="M121" s="25" t="s">
        <v>772</v>
      </c>
      <c r="N121" s="10">
        <v>45730</v>
      </c>
      <c r="O121" s="4">
        <v>36000000</v>
      </c>
      <c r="P121" s="4" t="s">
        <v>125</v>
      </c>
      <c r="Q121" s="10">
        <v>45730</v>
      </c>
      <c r="R121" s="13" t="s">
        <v>120</v>
      </c>
      <c r="S121" s="3" t="s">
        <v>539</v>
      </c>
      <c r="T121" s="4" t="s">
        <v>538</v>
      </c>
      <c r="U121" s="4">
        <v>33227020</v>
      </c>
      <c r="V121" s="3" t="s">
        <v>131</v>
      </c>
      <c r="W121" s="4" t="s">
        <v>118</v>
      </c>
      <c r="X121" s="3" t="s">
        <v>503</v>
      </c>
      <c r="Y121" s="3" t="s">
        <v>127</v>
      </c>
      <c r="Z121" s="38" t="s">
        <v>128</v>
      </c>
      <c r="AA121" s="47" t="s">
        <v>822</v>
      </c>
      <c r="AB121" s="44" t="s">
        <v>125</v>
      </c>
    </row>
    <row r="122" spans="1:28" ht="13.5" customHeight="1" x14ac:dyDescent="0.25">
      <c r="A122" s="4">
        <f t="shared" si="1"/>
        <v>119</v>
      </c>
      <c r="B122" s="4" t="s">
        <v>724</v>
      </c>
      <c r="C122" s="7" t="s">
        <v>692</v>
      </c>
      <c r="D122" s="4" t="s">
        <v>587</v>
      </c>
      <c r="E122" s="4" t="s">
        <v>672</v>
      </c>
      <c r="F122" s="13" t="s">
        <v>92</v>
      </c>
      <c r="G122" s="3" t="s">
        <v>630</v>
      </c>
      <c r="H122" s="4" t="s">
        <v>740</v>
      </c>
      <c r="I122" s="4">
        <v>22000000</v>
      </c>
      <c r="J122" s="4" t="s">
        <v>381</v>
      </c>
      <c r="K122" s="10">
        <v>45684</v>
      </c>
      <c r="L122" s="4">
        <v>1615661031.79</v>
      </c>
      <c r="M122" s="25" t="s">
        <v>773</v>
      </c>
      <c r="N122" s="10">
        <v>45730</v>
      </c>
      <c r="O122" s="4">
        <v>22000000</v>
      </c>
      <c r="P122" s="4" t="s">
        <v>125</v>
      </c>
      <c r="Q122" s="10">
        <v>45730</v>
      </c>
      <c r="R122" s="13" t="s">
        <v>120</v>
      </c>
      <c r="S122" s="3" t="s">
        <v>539</v>
      </c>
      <c r="T122" s="4" t="s">
        <v>538</v>
      </c>
      <c r="U122" s="4">
        <v>33227020</v>
      </c>
      <c r="V122" s="3" t="s">
        <v>131</v>
      </c>
      <c r="W122" s="4" t="s">
        <v>118</v>
      </c>
      <c r="X122" s="3" t="s">
        <v>503</v>
      </c>
      <c r="Y122" s="3" t="s">
        <v>127</v>
      </c>
      <c r="Z122" s="38" t="s">
        <v>128</v>
      </c>
      <c r="AA122" s="47" t="s">
        <v>823</v>
      </c>
      <c r="AB122" s="44" t="s">
        <v>125</v>
      </c>
    </row>
    <row r="123" spans="1:28" ht="13.5" customHeight="1" x14ac:dyDescent="0.25">
      <c r="A123" s="4">
        <f t="shared" si="1"/>
        <v>120</v>
      </c>
      <c r="B123" s="4" t="s">
        <v>725</v>
      </c>
      <c r="C123" s="7" t="s">
        <v>692</v>
      </c>
      <c r="D123" s="4" t="s">
        <v>588</v>
      </c>
      <c r="E123" s="4" t="s">
        <v>673</v>
      </c>
      <c r="F123" s="13" t="s">
        <v>92</v>
      </c>
      <c r="G123" s="3" t="s">
        <v>631</v>
      </c>
      <c r="H123" s="4" t="s">
        <v>115</v>
      </c>
      <c r="I123" s="4">
        <v>26400000</v>
      </c>
      <c r="J123" s="4" t="s">
        <v>381</v>
      </c>
      <c r="K123" s="10">
        <v>45684</v>
      </c>
      <c r="L123" s="4">
        <v>1615661031.79</v>
      </c>
      <c r="M123" s="25" t="s">
        <v>774</v>
      </c>
      <c r="N123" s="10">
        <v>45730</v>
      </c>
      <c r="O123" s="4">
        <v>26400000</v>
      </c>
      <c r="P123" s="4" t="s">
        <v>125</v>
      </c>
      <c r="Q123" s="10">
        <v>45730</v>
      </c>
      <c r="R123" s="13" t="s">
        <v>120</v>
      </c>
      <c r="S123" s="3" t="s">
        <v>539</v>
      </c>
      <c r="T123" s="4" t="s">
        <v>538</v>
      </c>
      <c r="U123" s="4">
        <v>33227020</v>
      </c>
      <c r="V123" s="3" t="s">
        <v>131</v>
      </c>
      <c r="W123" s="4" t="s">
        <v>118</v>
      </c>
      <c r="X123" s="3" t="s">
        <v>503</v>
      </c>
      <c r="Y123" s="3" t="s">
        <v>127</v>
      </c>
      <c r="Z123" s="38" t="s">
        <v>128</v>
      </c>
      <c r="AA123" s="47" t="s">
        <v>824</v>
      </c>
      <c r="AB123" s="44" t="s">
        <v>125</v>
      </c>
    </row>
    <row r="124" spans="1:28" ht="13.5" customHeight="1" x14ac:dyDescent="0.25">
      <c r="A124" s="4">
        <f t="shared" si="1"/>
        <v>121</v>
      </c>
      <c r="B124" s="4" t="s">
        <v>726</v>
      </c>
      <c r="C124" s="7" t="s">
        <v>692</v>
      </c>
      <c r="D124" s="4" t="s">
        <v>589</v>
      </c>
      <c r="E124" s="4" t="s">
        <v>674</v>
      </c>
      <c r="F124" s="13" t="s">
        <v>92</v>
      </c>
      <c r="G124" s="3" t="s">
        <v>632</v>
      </c>
      <c r="H124" s="4" t="s">
        <v>740</v>
      </c>
      <c r="I124" s="4">
        <v>22000000</v>
      </c>
      <c r="J124" s="4" t="s">
        <v>381</v>
      </c>
      <c r="K124" s="10">
        <v>45684</v>
      </c>
      <c r="L124" s="4">
        <v>1615661031.79</v>
      </c>
      <c r="M124" s="25" t="s">
        <v>775</v>
      </c>
      <c r="N124" s="10">
        <v>45730</v>
      </c>
      <c r="O124" s="4">
        <v>22000000</v>
      </c>
      <c r="P124" s="4" t="s">
        <v>125</v>
      </c>
      <c r="Q124" s="10">
        <v>45730</v>
      </c>
      <c r="R124" s="13" t="s">
        <v>120</v>
      </c>
      <c r="S124" s="3" t="s">
        <v>241</v>
      </c>
      <c r="T124" s="4" t="s">
        <v>245</v>
      </c>
      <c r="U124" s="4">
        <v>1050947151</v>
      </c>
      <c r="V124" s="3" t="s">
        <v>131</v>
      </c>
      <c r="W124" s="4" t="s">
        <v>118</v>
      </c>
      <c r="X124" s="3" t="s">
        <v>503</v>
      </c>
      <c r="Y124" s="3" t="s">
        <v>127</v>
      </c>
      <c r="Z124" s="38" t="s">
        <v>128</v>
      </c>
      <c r="AA124" s="47" t="s">
        <v>825</v>
      </c>
      <c r="AB124" s="44" t="s">
        <v>125</v>
      </c>
    </row>
    <row r="125" spans="1:28" ht="13.5" customHeight="1" x14ac:dyDescent="0.25">
      <c r="A125" s="4">
        <f t="shared" si="1"/>
        <v>122</v>
      </c>
      <c r="B125" s="4" t="s">
        <v>727</v>
      </c>
      <c r="C125" s="7" t="s">
        <v>693</v>
      </c>
      <c r="D125" s="4" t="s">
        <v>590</v>
      </c>
      <c r="E125" s="4" t="s">
        <v>675</v>
      </c>
      <c r="F125" s="13" t="s">
        <v>92</v>
      </c>
      <c r="G125" s="3" t="s">
        <v>633</v>
      </c>
      <c r="H125" s="4" t="s">
        <v>115</v>
      </c>
      <c r="I125" s="4">
        <v>30000000</v>
      </c>
      <c r="J125" s="4" t="s">
        <v>381</v>
      </c>
      <c r="K125" s="10">
        <v>45684</v>
      </c>
      <c r="L125" s="4">
        <v>1615661031.79</v>
      </c>
      <c r="M125" s="25" t="s">
        <v>776</v>
      </c>
      <c r="N125" s="10">
        <v>45730</v>
      </c>
      <c r="O125" s="4">
        <v>30000000</v>
      </c>
      <c r="P125" s="4" t="s">
        <v>125</v>
      </c>
      <c r="Q125" s="10">
        <v>45730</v>
      </c>
      <c r="R125" s="13" t="s">
        <v>120</v>
      </c>
      <c r="S125" s="3" t="s">
        <v>241</v>
      </c>
      <c r="T125" s="4" t="s">
        <v>245</v>
      </c>
      <c r="U125" s="4">
        <v>1050947151</v>
      </c>
      <c r="V125" s="3" t="s">
        <v>131</v>
      </c>
      <c r="W125" s="4" t="s">
        <v>118</v>
      </c>
      <c r="X125" s="3" t="s">
        <v>503</v>
      </c>
      <c r="Y125" s="3" t="s">
        <v>127</v>
      </c>
      <c r="Z125" s="38" t="s">
        <v>128</v>
      </c>
      <c r="AA125" s="47" t="s">
        <v>826</v>
      </c>
      <c r="AB125" s="44" t="s">
        <v>125</v>
      </c>
    </row>
    <row r="126" spans="1:28" ht="13.5" customHeight="1" x14ac:dyDescent="0.25">
      <c r="A126" s="4">
        <f t="shared" si="1"/>
        <v>123</v>
      </c>
      <c r="B126" s="4" t="s">
        <v>728</v>
      </c>
      <c r="C126" s="7" t="s">
        <v>694</v>
      </c>
      <c r="D126" s="4" t="s">
        <v>591</v>
      </c>
      <c r="E126" s="4" t="s">
        <v>676</v>
      </c>
      <c r="F126" s="13" t="s">
        <v>92</v>
      </c>
      <c r="G126" s="3" t="s">
        <v>634</v>
      </c>
      <c r="H126" s="4" t="s">
        <v>114</v>
      </c>
      <c r="I126" s="4">
        <v>30800000</v>
      </c>
      <c r="J126" s="4" t="s">
        <v>381</v>
      </c>
      <c r="K126" s="10">
        <v>45684</v>
      </c>
      <c r="L126" s="4">
        <v>1615661031.79</v>
      </c>
      <c r="M126" s="25" t="s">
        <v>777</v>
      </c>
      <c r="N126" s="10">
        <v>45736</v>
      </c>
      <c r="O126" s="4">
        <v>30800000</v>
      </c>
      <c r="P126" s="4" t="s">
        <v>125</v>
      </c>
      <c r="Q126" s="10">
        <v>45736</v>
      </c>
      <c r="R126" s="13" t="s">
        <v>120</v>
      </c>
      <c r="S126" s="3" t="s">
        <v>539</v>
      </c>
      <c r="T126" s="4" t="s">
        <v>538</v>
      </c>
      <c r="U126" s="4">
        <v>33227020</v>
      </c>
      <c r="V126" s="3" t="s">
        <v>131</v>
      </c>
      <c r="W126" s="4" t="s">
        <v>118</v>
      </c>
      <c r="X126" s="3" t="s">
        <v>503</v>
      </c>
      <c r="Y126" s="3" t="s">
        <v>127</v>
      </c>
      <c r="Z126" s="38" t="s">
        <v>128</v>
      </c>
      <c r="AA126" s="47" t="s">
        <v>827</v>
      </c>
      <c r="AB126" s="44" t="s">
        <v>125</v>
      </c>
    </row>
    <row r="127" spans="1:28" ht="13.5" customHeight="1" x14ac:dyDescent="0.25">
      <c r="A127" s="4">
        <f t="shared" si="1"/>
        <v>124</v>
      </c>
      <c r="B127" s="4" t="s">
        <v>729</v>
      </c>
      <c r="C127" s="7" t="s">
        <v>695</v>
      </c>
      <c r="D127" s="4" t="s">
        <v>592</v>
      </c>
      <c r="E127" s="4" t="s">
        <v>677</v>
      </c>
      <c r="F127" s="13" t="s">
        <v>92</v>
      </c>
      <c r="G127" s="3" t="s">
        <v>635</v>
      </c>
      <c r="H127" s="4" t="s">
        <v>114</v>
      </c>
      <c r="I127" s="4">
        <v>30800000</v>
      </c>
      <c r="J127" s="4" t="s">
        <v>381</v>
      </c>
      <c r="K127" s="10">
        <v>45684</v>
      </c>
      <c r="L127" s="4">
        <v>1615661031.79</v>
      </c>
      <c r="M127" s="25" t="s">
        <v>778</v>
      </c>
      <c r="N127" s="10">
        <v>45737</v>
      </c>
      <c r="O127" s="4">
        <v>30800000</v>
      </c>
      <c r="P127" s="4" t="s">
        <v>125</v>
      </c>
      <c r="Q127" s="10">
        <v>45737</v>
      </c>
      <c r="R127" s="13" t="s">
        <v>120</v>
      </c>
      <c r="S127" s="3" t="s">
        <v>539</v>
      </c>
      <c r="T127" s="4" t="s">
        <v>538</v>
      </c>
      <c r="U127" s="4">
        <v>33227020</v>
      </c>
      <c r="V127" s="3" t="s">
        <v>131</v>
      </c>
      <c r="W127" s="4" t="s">
        <v>118</v>
      </c>
      <c r="X127" s="3" t="s">
        <v>503</v>
      </c>
      <c r="Y127" s="3" t="s">
        <v>127</v>
      </c>
      <c r="Z127" s="38" t="s">
        <v>128</v>
      </c>
      <c r="AA127" s="47" t="s">
        <v>828</v>
      </c>
      <c r="AB127" s="44" t="s">
        <v>125</v>
      </c>
    </row>
    <row r="128" spans="1:28" ht="13.5" customHeight="1" x14ac:dyDescent="0.25">
      <c r="A128" s="4">
        <f t="shared" si="1"/>
        <v>125</v>
      </c>
      <c r="B128" s="4" t="s">
        <v>730</v>
      </c>
      <c r="C128" s="7" t="s">
        <v>695</v>
      </c>
      <c r="D128" s="4" t="s">
        <v>593</v>
      </c>
      <c r="E128" s="4" t="s">
        <v>678</v>
      </c>
      <c r="F128" s="13" t="s">
        <v>92</v>
      </c>
      <c r="G128" s="3" t="s">
        <v>636</v>
      </c>
      <c r="H128" s="4" t="s">
        <v>114</v>
      </c>
      <c r="I128" s="4">
        <v>33600000</v>
      </c>
      <c r="J128" s="4" t="s">
        <v>381</v>
      </c>
      <c r="K128" s="10">
        <v>45684</v>
      </c>
      <c r="L128" s="4">
        <v>1615661031.79</v>
      </c>
      <c r="M128" s="25" t="s">
        <v>779</v>
      </c>
      <c r="N128" s="10">
        <v>45737</v>
      </c>
      <c r="O128" s="4">
        <v>33600000</v>
      </c>
      <c r="P128" s="4" t="s">
        <v>125</v>
      </c>
      <c r="Q128" s="10">
        <v>45737</v>
      </c>
      <c r="R128" s="13" t="s">
        <v>120</v>
      </c>
      <c r="S128" s="3" t="s">
        <v>539</v>
      </c>
      <c r="T128" s="4" t="s">
        <v>538</v>
      </c>
      <c r="U128" s="4">
        <v>33227020</v>
      </c>
      <c r="V128" s="3" t="s">
        <v>131</v>
      </c>
      <c r="W128" s="4" t="s">
        <v>118</v>
      </c>
      <c r="X128" s="3" t="s">
        <v>503</v>
      </c>
      <c r="Y128" s="3" t="s">
        <v>127</v>
      </c>
      <c r="Z128" s="38" t="s">
        <v>128</v>
      </c>
      <c r="AA128" s="47" t="s">
        <v>829</v>
      </c>
      <c r="AB128" s="44" t="s">
        <v>125</v>
      </c>
    </row>
    <row r="129" spans="1:28" ht="13.5" customHeight="1" x14ac:dyDescent="0.25">
      <c r="A129" s="4">
        <f t="shared" si="1"/>
        <v>126</v>
      </c>
      <c r="B129" s="4" t="s">
        <v>731</v>
      </c>
      <c r="C129" s="7" t="s">
        <v>695</v>
      </c>
      <c r="D129" s="4" t="s">
        <v>594</v>
      </c>
      <c r="E129" s="4" t="s">
        <v>679</v>
      </c>
      <c r="F129" s="13" t="s">
        <v>92</v>
      </c>
      <c r="G129" s="3" t="s">
        <v>637</v>
      </c>
      <c r="H129" s="4" t="s">
        <v>530</v>
      </c>
      <c r="I129" s="4">
        <v>44440776</v>
      </c>
      <c r="J129" s="4" t="s">
        <v>744</v>
      </c>
      <c r="K129" s="10">
        <v>45708</v>
      </c>
      <c r="L129" s="4">
        <v>550000000</v>
      </c>
      <c r="M129" s="25" t="s">
        <v>780</v>
      </c>
      <c r="N129" s="10">
        <v>45737</v>
      </c>
      <c r="O129" s="4">
        <v>44440776</v>
      </c>
      <c r="P129" s="4" t="s">
        <v>125</v>
      </c>
      <c r="Q129" s="10">
        <v>45737</v>
      </c>
      <c r="R129" s="13" t="s">
        <v>120</v>
      </c>
      <c r="S129" s="3" t="s">
        <v>539</v>
      </c>
      <c r="T129" s="4" t="s">
        <v>538</v>
      </c>
      <c r="U129" s="4">
        <v>33227020</v>
      </c>
      <c r="V129" s="3" t="s">
        <v>789</v>
      </c>
      <c r="W129" s="4" t="s">
        <v>118</v>
      </c>
      <c r="X129" s="3" t="s">
        <v>503</v>
      </c>
      <c r="Y129" s="3" t="s">
        <v>127</v>
      </c>
      <c r="Z129" s="38" t="s">
        <v>128</v>
      </c>
      <c r="AA129" s="47" t="s">
        <v>830</v>
      </c>
      <c r="AB129" s="44" t="s">
        <v>125</v>
      </c>
    </row>
    <row r="130" spans="1:28" ht="13.5" customHeight="1" x14ac:dyDescent="0.25">
      <c r="A130" s="4">
        <f t="shared" si="1"/>
        <v>127</v>
      </c>
      <c r="B130" s="4" t="s">
        <v>732</v>
      </c>
      <c r="C130" s="7" t="s">
        <v>695</v>
      </c>
      <c r="D130" s="4" t="s">
        <v>595</v>
      </c>
      <c r="E130" s="4" t="s">
        <v>680</v>
      </c>
      <c r="F130" s="13" t="s">
        <v>92</v>
      </c>
      <c r="G130" s="3" t="s">
        <v>638</v>
      </c>
      <c r="H130" s="4" t="s">
        <v>742</v>
      </c>
      <c r="I130" s="4">
        <v>52578420</v>
      </c>
      <c r="J130" s="4" t="s">
        <v>744</v>
      </c>
      <c r="K130" s="10">
        <v>45708</v>
      </c>
      <c r="L130" s="4">
        <v>550000000</v>
      </c>
      <c r="M130" s="25" t="s">
        <v>781</v>
      </c>
      <c r="N130" s="10">
        <v>45737</v>
      </c>
      <c r="O130" s="4">
        <v>52578420</v>
      </c>
      <c r="P130" s="4" t="s">
        <v>125</v>
      </c>
      <c r="Q130" s="10">
        <v>45737</v>
      </c>
      <c r="R130" s="13" t="s">
        <v>120</v>
      </c>
      <c r="S130" s="3" t="s">
        <v>539</v>
      </c>
      <c r="T130" s="4" t="s">
        <v>538</v>
      </c>
      <c r="U130" s="4">
        <v>33227020</v>
      </c>
      <c r="V130" s="3" t="s">
        <v>789</v>
      </c>
      <c r="W130" s="4" t="s">
        <v>118</v>
      </c>
      <c r="X130" s="3" t="s">
        <v>503</v>
      </c>
      <c r="Y130" s="3" t="s">
        <v>127</v>
      </c>
      <c r="Z130" s="38" t="s">
        <v>128</v>
      </c>
      <c r="AA130" s="47" t="s">
        <v>831</v>
      </c>
      <c r="AB130" s="44" t="s">
        <v>125</v>
      </c>
    </row>
    <row r="131" spans="1:28" ht="13.5" customHeight="1" x14ac:dyDescent="0.25">
      <c r="A131" s="4">
        <f t="shared" si="1"/>
        <v>128</v>
      </c>
      <c r="B131" s="4" t="s">
        <v>733</v>
      </c>
      <c r="C131" s="7" t="s">
        <v>695</v>
      </c>
      <c r="D131" s="4" t="s">
        <v>596</v>
      </c>
      <c r="E131" s="4" t="s">
        <v>681</v>
      </c>
      <c r="F131" s="13" t="s">
        <v>92</v>
      </c>
      <c r="G131" s="3" t="s">
        <v>639</v>
      </c>
      <c r="H131" s="4" t="s">
        <v>794</v>
      </c>
      <c r="I131" s="4">
        <v>18840558</v>
      </c>
      <c r="J131" s="4" t="s">
        <v>744</v>
      </c>
      <c r="K131" s="10">
        <v>45708</v>
      </c>
      <c r="L131" s="4">
        <v>550000000</v>
      </c>
      <c r="M131" s="25" t="s">
        <v>782</v>
      </c>
      <c r="N131" s="10">
        <v>45737</v>
      </c>
      <c r="O131" s="4">
        <v>18840558</v>
      </c>
      <c r="P131" s="4" t="s">
        <v>125</v>
      </c>
      <c r="Q131" s="10">
        <v>45737</v>
      </c>
      <c r="R131" s="13" t="s">
        <v>120</v>
      </c>
      <c r="S131" s="3" t="s">
        <v>539</v>
      </c>
      <c r="T131" s="4" t="s">
        <v>538</v>
      </c>
      <c r="U131" s="4">
        <v>33227020</v>
      </c>
      <c r="V131" s="3" t="s">
        <v>789</v>
      </c>
      <c r="W131" s="4" t="s">
        <v>118</v>
      </c>
      <c r="X131" s="3" t="s">
        <v>503</v>
      </c>
      <c r="Y131" s="3" t="s">
        <v>127</v>
      </c>
      <c r="Z131" s="38" t="s">
        <v>128</v>
      </c>
      <c r="AA131" s="47" t="s">
        <v>832</v>
      </c>
      <c r="AB131" s="44" t="s">
        <v>125</v>
      </c>
    </row>
    <row r="132" spans="1:28" ht="13.5" customHeight="1" x14ac:dyDescent="0.25">
      <c r="A132" s="4">
        <f t="shared" si="1"/>
        <v>129</v>
      </c>
      <c r="B132" s="4" t="s">
        <v>734</v>
      </c>
      <c r="C132" s="7" t="s">
        <v>695</v>
      </c>
      <c r="D132" s="4" t="s">
        <v>597</v>
      </c>
      <c r="E132" s="4" t="s">
        <v>682</v>
      </c>
      <c r="F132" s="13" t="s">
        <v>92</v>
      </c>
      <c r="G132" s="3" t="s">
        <v>640</v>
      </c>
      <c r="H132" s="4" t="s">
        <v>530</v>
      </c>
      <c r="I132" s="4">
        <v>39593100</v>
      </c>
      <c r="J132" s="4" t="s">
        <v>744</v>
      </c>
      <c r="K132" s="10">
        <v>45708</v>
      </c>
      <c r="L132" s="4">
        <v>550000000</v>
      </c>
      <c r="M132" s="25" t="s">
        <v>783</v>
      </c>
      <c r="N132" s="10">
        <v>45737</v>
      </c>
      <c r="O132" s="4">
        <v>39593100</v>
      </c>
      <c r="P132" s="4" t="s">
        <v>125</v>
      </c>
      <c r="Q132" s="10">
        <v>45737</v>
      </c>
      <c r="R132" s="13" t="s">
        <v>120</v>
      </c>
      <c r="S132" s="3" t="s">
        <v>539</v>
      </c>
      <c r="T132" s="4" t="s">
        <v>538</v>
      </c>
      <c r="U132" s="4">
        <v>33227020</v>
      </c>
      <c r="V132" s="3" t="s">
        <v>789</v>
      </c>
      <c r="W132" s="4" t="s">
        <v>118</v>
      </c>
      <c r="X132" s="3" t="s">
        <v>503</v>
      </c>
      <c r="Y132" s="3" t="s">
        <v>127</v>
      </c>
      <c r="Z132" s="38" t="s">
        <v>128</v>
      </c>
      <c r="AA132" s="47" t="s">
        <v>833</v>
      </c>
      <c r="AB132" s="44" t="s">
        <v>125</v>
      </c>
    </row>
    <row r="133" spans="1:28" ht="13.5" customHeight="1" x14ac:dyDescent="0.25">
      <c r="A133" s="4">
        <f t="shared" si="1"/>
        <v>130</v>
      </c>
      <c r="B133" s="4" t="s">
        <v>735</v>
      </c>
      <c r="C133" s="7" t="s">
        <v>695</v>
      </c>
      <c r="D133" s="4" t="s">
        <v>598</v>
      </c>
      <c r="E133" s="4" t="s">
        <v>683</v>
      </c>
      <c r="F133" s="13" t="s">
        <v>92</v>
      </c>
      <c r="G133" s="3" t="s">
        <v>743</v>
      </c>
      <c r="H133" s="4" t="s">
        <v>116</v>
      </c>
      <c r="I133" s="4">
        <v>48000000</v>
      </c>
      <c r="J133" s="4" t="s">
        <v>381</v>
      </c>
      <c r="K133" s="10">
        <v>45684</v>
      </c>
      <c r="L133" s="4">
        <v>1615661031.79</v>
      </c>
      <c r="M133" s="25" t="s">
        <v>784</v>
      </c>
      <c r="N133" s="10">
        <v>45737</v>
      </c>
      <c r="O133" s="4">
        <v>48000000</v>
      </c>
      <c r="P133" s="4" t="s">
        <v>125</v>
      </c>
      <c r="Q133" s="10">
        <v>45737</v>
      </c>
      <c r="R133" s="13" t="s">
        <v>120</v>
      </c>
      <c r="S133" s="3" t="s">
        <v>241</v>
      </c>
      <c r="T133" s="4" t="s">
        <v>245</v>
      </c>
      <c r="U133" s="4">
        <v>1050947151</v>
      </c>
      <c r="V133" s="3" t="s">
        <v>131</v>
      </c>
      <c r="W133" s="4" t="s">
        <v>118</v>
      </c>
      <c r="X133" s="3" t="s">
        <v>503</v>
      </c>
      <c r="Y133" s="3" t="s">
        <v>127</v>
      </c>
      <c r="Z133" s="38" t="s">
        <v>128</v>
      </c>
      <c r="AA133" s="47" t="s">
        <v>834</v>
      </c>
      <c r="AB133" s="44" t="s">
        <v>125</v>
      </c>
    </row>
    <row r="134" spans="1:28" ht="13.5" customHeight="1" x14ac:dyDescent="0.25">
      <c r="A134" s="4">
        <f t="shared" ref="A134:A197" si="2">1+A133</f>
        <v>131</v>
      </c>
      <c r="B134" s="4" t="s">
        <v>736</v>
      </c>
      <c r="C134" s="7" t="s">
        <v>695</v>
      </c>
      <c r="D134" s="4" t="s">
        <v>599</v>
      </c>
      <c r="E134" s="4" t="s">
        <v>684</v>
      </c>
      <c r="F134" s="13" t="s">
        <v>92</v>
      </c>
      <c r="G134" s="3" t="s">
        <v>641</v>
      </c>
      <c r="H134" s="4" t="s">
        <v>114</v>
      </c>
      <c r="I134" s="4">
        <v>16800000</v>
      </c>
      <c r="J134" s="4" t="s">
        <v>381</v>
      </c>
      <c r="K134" s="10">
        <v>45684</v>
      </c>
      <c r="L134" s="4">
        <v>1615661031.79</v>
      </c>
      <c r="M134" s="25" t="s">
        <v>785</v>
      </c>
      <c r="N134" s="10">
        <v>45737</v>
      </c>
      <c r="O134" s="4">
        <v>16800000</v>
      </c>
      <c r="P134" s="4" t="s">
        <v>125</v>
      </c>
      <c r="Q134" s="10">
        <v>45737</v>
      </c>
      <c r="R134" s="13" t="s">
        <v>120</v>
      </c>
      <c r="S134" s="3" t="s">
        <v>539</v>
      </c>
      <c r="T134" s="4" t="s">
        <v>538</v>
      </c>
      <c r="U134" s="4">
        <v>33227020</v>
      </c>
      <c r="V134" s="3" t="s">
        <v>131</v>
      </c>
      <c r="W134" s="4" t="s">
        <v>118</v>
      </c>
      <c r="X134" s="3" t="s">
        <v>503</v>
      </c>
      <c r="Y134" s="3" t="s">
        <v>127</v>
      </c>
      <c r="Z134" s="38" t="s">
        <v>128</v>
      </c>
      <c r="AA134" s="47" t="s">
        <v>835</v>
      </c>
      <c r="AB134" s="44" t="s">
        <v>125</v>
      </c>
    </row>
    <row r="135" spans="1:28" ht="13.5" customHeight="1" x14ac:dyDescent="0.25">
      <c r="A135" s="4">
        <f t="shared" si="2"/>
        <v>132</v>
      </c>
      <c r="B135" s="4" t="s">
        <v>737</v>
      </c>
      <c r="C135" s="7" t="s">
        <v>696</v>
      </c>
      <c r="D135" s="4" t="s">
        <v>600</v>
      </c>
      <c r="E135" s="4" t="s">
        <v>685</v>
      </c>
      <c r="F135" s="13" t="s">
        <v>92</v>
      </c>
      <c r="G135" s="3" t="s">
        <v>642</v>
      </c>
      <c r="H135" s="4" t="s">
        <v>741</v>
      </c>
      <c r="I135" s="4">
        <v>28800000</v>
      </c>
      <c r="J135" s="4" t="s">
        <v>381</v>
      </c>
      <c r="K135" s="10">
        <v>45684</v>
      </c>
      <c r="L135" s="4">
        <v>911516727</v>
      </c>
      <c r="M135" s="25" t="s">
        <v>786</v>
      </c>
      <c r="N135" s="10">
        <v>45744</v>
      </c>
      <c r="O135" s="4">
        <v>28800000</v>
      </c>
      <c r="P135" s="4" t="s">
        <v>125</v>
      </c>
      <c r="Q135" s="10">
        <v>45744</v>
      </c>
      <c r="R135" s="13" t="s">
        <v>120</v>
      </c>
      <c r="S135" s="3" t="s">
        <v>539</v>
      </c>
      <c r="T135" s="4" t="s">
        <v>538</v>
      </c>
      <c r="U135" s="4">
        <v>33227020</v>
      </c>
      <c r="V135" s="3" t="s">
        <v>131</v>
      </c>
      <c r="W135" s="4" t="s">
        <v>118</v>
      </c>
      <c r="X135" s="3" t="s">
        <v>791</v>
      </c>
      <c r="Y135" s="3" t="s">
        <v>127</v>
      </c>
      <c r="Z135" s="38" t="s">
        <v>128</v>
      </c>
      <c r="AA135" s="47" t="s">
        <v>836</v>
      </c>
      <c r="AB135" s="44" t="s">
        <v>125</v>
      </c>
    </row>
    <row r="136" spans="1:28" ht="13.5" customHeight="1" x14ac:dyDescent="0.25">
      <c r="A136" s="4">
        <f t="shared" si="2"/>
        <v>133</v>
      </c>
      <c r="B136" s="4" t="s">
        <v>738</v>
      </c>
      <c r="C136" s="7" t="s">
        <v>696</v>
      </c>
      <c r="D136" s="4" t="s">
        <v>601</v>
      </c>
      <c r="E136" s="4" t="s">
        <v>686</v>
      </c>
      <c r="F136" s="13" t="s">
        <v>92</v>
      </c>
      <c r="G136" s="3" t="s">
        <v>643</v>
      </c>
      <c r="H136" s="4" t="s">
        <v>114</v>
      </c>
      <c r="I136" s="4">
        <v>22400000</v>
      </c>
      <c r="J136" s="4" t="s">
        <v>381</v>
      </c>
      <c r="K136" s="10">
        <v>45684</v>
      </c>
      <c r="L136" s="4">
        <v>1615661031.79</v>
      </c>
      <c r="M136" s="25" t="s">
        <v>787</v>
      </c>
      <c r="N136" s="10">
        <v>45744</v>
      </c>
      <c r="O136" s="4">
        <v>22400000</v>
      </c>
      <c r="P136" s="4" t="s">
        <v>125</v>
      </c>
      <c r="Q136" s="10">
        <v>45744</v>
      </c>
      <c r="R136" s="13" t="s">
        <v>120</v>
      </c>
      <c r="S136" s="3" t="s">
        <v>539</v>
      </c>
      <c r="T136" s="4" t="s">
        <v>538</v>
      </c>
      <c r="U136" s="4">
        <v>33227020</v>
      </c>
      <c r="V136" s="3" t="s">
        <v>131</v>
      </c>
      <c r="W136" s="4" t="s">
        <v>118</v>
      </c>
      <c r="X136" s="3" t="s">
        <v>503</v>
      </c>
      <c r="Y136" s="3" t="s">
        <v>127</v>
      </c>
      <c r="Z136" s="38" t="s">
        <v>128</v>
      </c>
      <c r="AA136" s="47" t="s">
        <v>837</v>
      </c>
      <c r="AB136" s="44" t="s">
        <v>125</v>
      </c>
    </row>
    <row r="137" spans="1:28" ht="13.5" customHeight="1" x14ac:dyDescent="0.25">
      <c r="A137" s="4">
        <f t="shared" si="2"/>
        <v>134</v>
      </c>
      <c r="B137" s="4" t="s">
        <v>739</v>
      </c>
      <c r="C137" s="7" t="s">
        <v>696</v>
      </c>
      <c r="D137" s="4" t="s">
        <v>602</v>
      </c>
      <c r="E137" s="4" t="s">
        <v>687</v>
      </c>
      <c r="F137" s="13" t="s">
        <v>92</v>
      </c>
      <c r="G137" s="3" t="s">
        <v>644</v>
      </c>
      <c r="H137" s="4" t="s">
        <v>740</v>
      </c>
      <c r="I137" s="4">
        <v>16000000</v>
      </c>
      <c r="J137" s="4" t="s">
        <v>381</v>
      </c>
      <c r="K137" s="10">
        <v>45684</v>
      </c>
      <c r="L137" s="4">
        <v>1615661031.79</v>
      </c>
      <c r="M137" s="25" t="s">
        <v>788</v>
      </c>
      <c r="N137" s="10">
        <v>45744</v>
      </c>
      <c r="O137" s="4">
        <v>16000000</v>
      </c>
      <c r="P137" s="4" t="s">
        <v>125</v>
      </c>
      <c r="Q137" s="10">
        <v>45744</v>
      </c>
      <c r="R137" s="13" t="s">
        <v>120</v>
      </c>
      <c r="S137" s="3" t="s">
        <v>539</v>
      </c>
      <c r="T137" s="4" t="s">
        <v>538</v>
      </c>
      <c r="U137" s="4">
        <v>33227020</v>
      </c>
      <c r="V137" s="3" t="s">
        <v>131</v>
      </c>
      <c r="W137" s="4" t="s">
        <v>118</v>
      </c>
      <c r="X137" s="3" t="s">
        <v>503</v>
      </c>
      <c r="Y137" s="3" t="s">
        <v>127</v>
      </c>
      <c r="Z137" s="38" t="s">
        <v>128</v>
      </c>
      <c r="AA137" s="47" t="s">
        <v>838</v>
      </c>
      <c r="AB137" s="44" t="s">
        <v>125</v>
      </c>
    </row>
    <row r="138" spans="1:28" ht="13.5" customHeight="1" x14ac:dyDescent="0.25">
      <c r="A138" s="4">
        <f t="shared" si="2"/>
        <v>135</v>
      </c>
      <c r="B138" s="4" t="s">
        <v>945</v>
      </c>
      <c r="C138" s="7" t="s">
        <v>696</v>
      </c>
      <c r="D138" s="4" t="s">
        <v>849</v>
      </c>
      <c r="E138" s="4" t="s">
        <v>921</v>
      </c>
      <c r="F138" s="13" t="s">
        <v>92</v>
      </c>
      <c r="G138" s="3" t="s">
        <v>872</v>
      </c>
      <c r="H138" s="4" t="s">
        <v>115</v>
      </c>
      <c r="I138" s="4">
        <v>36000000</v>
      </c>
      <c r="J138" s="4" t="s">
        <v>381</v>
      </c>
      <c r="K138" s="10">
        <v>45684</v>
      </c>
      <c r="L138" s="4">
        <v>1615661031.79</v>
      </c>
      <c r="M138" s="25" t="s">
        <v>897</v>
      </c>
      <c r="N138" s="10">
        <v>45749</v>
      </c>
      <c r="O138" s="4">
        <v>36000000</v>
      </c>
      <c r="P138" s="4" t="s">
        <v>125</v>
      </c>
      <c r="Q138" s="10">
        <v>45749</v>
      </c>
      <c r="R138" s="13" t="s">
        <v>120</v>
      </c>
      <c r="S138" s="3" t="s">
        <v>241</v>
      </c>
      <c r="T138" s="4" t="s">
        <v>245</v>
      </c>
      <c r="U138" s="4">
        <v>1050947151</v>
      </c>
      <c r="V138" s="3" t="s">
        <v>131</v>
      </c>
      <c r="W138" s="4" t="s">
        <v>118</v>
      </c>
      <c r="X138" s="3" t="s">
        <v>503</v>
      </c>
      <c r="Y138" s="3" t="s">
        <v>127</v>
      </c>
      <c r="Z138" s="38" t="s">
        <v>128</v>
      </c>
      <c r="AA138" s="47" t="s">
        <v>1400</v>
      </c>
      <c r="AB138" s="44" t="s">
        <v>125</v>
      </c>
    </row>
    <row r="139" spans="1:28" ht="13.5" customHeight="1" x14ac:dyDescent="0.25">
      <c r="A139" s="4">
        <f t="shared" si="2"/>
        <v>136</v>
      </c>
      <c r="B139" s="4" t="s">
        <v>935</v>
      </c>
      <c r="C139" s="7" t="s">
        <v>959</v>
      </c>
      <c r="D139" s="4" t="s">
        <v>839</v>
      </c>
      <c r="E139" s="4" t="s">
        <v>911</v>
      </c>
      <c r="F139" s="13" t="s">
        <v>92</v>
      </c>
      <c r="G139" s="3" t="s">
        <v>862</v>
      </c>
      <c r="H139" s="4" t="s">
        <v>741</v>
      </c>
      <c r="I139" s="4">
        <v>28800000</v>
      </c>
      <c r="J139" s="4" t="s">
        <v>381</v>
      </c>
      <c r="K139" s="10">
        <v>45684</v>
      </c>
      <c r="L139" s="4">
        <v>911516727</v>
      </c>
      <c r="M139" s="25" t="s">
        <v>887</v>
      </c>
      <c r="N139" s="10">
        <v>45750</v>
      </c>
      <c r="O139" s="4">
        <v>28800000</v>
      </c>
      <c r="P139" s="4" t="s">
        <v>125</v>
      </c>
      <c r="Q139" s="10">
        <v>45750</v>
      </c>
      <c r="R139" s="13" t="s">
        <v>120</v>
      </c>
      <c r="S139" s="3" t="s">
        <v>241</v>
      </c>
      <c r="T139" s="4" t="s">
        <v>245</v>
      </c>
      <c r="U139" s="4">
        <v>1050947151</v>
      </c>
      <c r="V139" s="3" t="s">
        <v>131</v>
      </c>
      <c r="W139" s="4" t="s">
        <v>118</v>
      </c>
      <c r="X139" s="3" t="s">
        <v>791</v>
      </c>
      <c r="Y139" s="3" t="s">
        <v>127</v>
      </c>
      <c r="Z139" s="38" t="s">
        <v>128</v>
      </c>
      <c r="AA139" s="47" t="s">
        <v>1401</v>
      </c>
      <c r="AB139" s="44" t="s">
        <v>125</v>
      </c>
    </row>
    <row r="140" spans="1:28" ht="13.5" customHeight="1" x14ac:dyDescent="0.25">
      <c r="A140" s="4">
        <f t="shared" si="2"/>
        <v>137</v>
      </c>
      <c r="B140" s="4" t="s">
        <v>936</v>
      </c>
      <c r="C140" s="7" t="s">
        <v>959</v>
      </c>
      <c r="D140" s="4" t="s">
        <v>840</v>
      </c>
      <c r="E140" s="4" t="s">
        <v>912</v>
      </c>
      <c r="F140" s="13" t="s">
        <v>92</v>
      </c>
      <c r="G140" s="3" t="s">
        <v>863</v>
      </c>
      <c r="H140" s="4" t="s">
        <v>886</v>
      </c>
      <c r="I140" s="4">
        <v>17600000</v>
      </c>
      <c r="J140" s="4" t="s">
        <v>381</v>
      </c>
      <c r="K140" s="10">
        <v>45684</v>
      </c>
      <c r="L140" s="4">
        <v>1615661031.79</v>
      </c>
      <c r="M140" s="25" t="s">
        <v>888</v>
      </c>
      <c r="N140" s="10">
        <v>45750</v>
      </c>
      <c r="O140" s="4">
        <v>17600000</v>
      </c>
      <c r="P140" s="4" t="s">
        <v>125</v>
      </c>
      <c r="Q140" s="10">
        <v>45750</v>
      </c>
      <c r="R140" s="13" t="s">
        <v>120</v>
      </c>
      <c r="S140" s="3" t="s">
        <v>241</v>
      </c>
      <c r="T140" s="4" t="s">
        <v>245</v>
      </c>
      <c r="U140" s="4">
        <v>1050947151</v>
      </c>
      <c r="V140" s="3" t="s">
        <v>131</v>
      </c>
      <c r="W140" s="4" t="s">
        <v>118</v>
      </c>
      <c r="X140" s="3" t="s">
        <v>503</v>
      </c>
      <c r="Y140" s="3" t="s">
        <v>127</v>
      </c>
      <c r="Z140" s="38" t="s">
        <v>128</v>
      </c>
      <c r="AA140" s="47" t="s">
        <v>1402</v>
      </c>
      <c r="AB140" s="44" t="s">
        <v>125</v>
      </c>
    </row>
    <row r="141" spans="1:28" ht="13.5" customHeight="1" x14ac:dyDescent="0.25">
      <c r="A141" s="4">
        <f t="shared" si="2"/>
        <v>138</v>
      </c>
      <c r="B141" s="4" t="s">
        <v>937</v>
      </c>
      <c r="C141" s="7" t="s">
        <v>959</v>
      </c>
      <c r="D141" s="4" t="s">
        <v>841</v>
      </c>
      <c r="E141" s="4" t="s">
        <v>913</v>
      </c>
      <c r="F141" s="13" t="s">
        <v>92</v>
      </c>
      <c r="G141" s="3" t="s">
        <v>864</v>
      </c>
      <c r="H141" s="4" t="s">
        <v>115</v>
      </c>
      <c r="I141" s="4">
        <v>26400000</v>
      </c>
      <c r="J141" s="4" t="s">
        <v>381</v>
      </c>
      <c r="K141" s="10">
        <v>45684</v>
      </c>
      <c r="L141" s="4">
        <v>1615661031.79</v>
      </c>
      <c r="M141" s="25" t="s">
        <v>889</v>
      </c>
      <c r="N141" s="10">
        <v>45750</v>
      </c>
      <c r="O141" s="4">
        <v>26400000</v>
      </c>
      <c r="P141" s="4" t="s">
        <v>125</v>
      </c>
      <c r="Q141" s="10">
        <v>45750</v>
      </c>
      <c r="R141" s="13" t="s">
        <v>120</v>
      </c>
      <c r="S141" s="3" t="s">
        <v>241</v>
      </c>
      <c r="T141" s="4" t="s">
        <v>245</v>
      </c>
      <c r="U141" s="4">
        <v>1050947151</v>
      </c>
      <c r="V141" s="3" t="s">
        <v>131</v>
      </c>
      <c r="W141" s="4" t="s">
        <v>118</v>
      </c>
      <c r="X141" s="3" t="s">
        <v>503</v>
      </c>
      <c r="Y141" s="3" t="s">
        <v>127</v>
      </c>
      <c r="Z141" s="38" t="s">
        <v>128</v>
      </c>
      <c r="AA141" s="47" t="s">
        <v>1403</v>
      </c>
      <c r="AB141" s="44" t="s">
        <v>125</v>
      </c>
    </row>
    <row r="142" spans="1:28" ht="13.5" customHeight="1" x14ac:dyDescent="0.25">
      <c r="A142" s="4">
        <f t="shared" si="2"/>
        <v>139</v>
      </c>
      <c r="B142" s="4" t="s">
        <v>938</v>
      </c>
      <c r="C142" s="7" t="s">
        <v>959</v>
      </c>
      <c r="D142" s="4" t="s">
        <v>842</v>
      </c>
      <c r="E142" s="4" t="s">
        <v>914</v>
      </c>
      <c r="F142" s="13" t="s">
        <v>92</v>
      </c>
      <c r="G142" s="3" t="s">
        <v>865</v>
      </c>
      <c r="H142" s="4" t="s">
        <v>886</v>
      </c>
      <c r="I142" s="4">
        <v>17600000</v>
      </c>
      <c r="J142" s="4" t="s">
        <v>381</v>
      </c>
      <c r="K142" s="10">
        <v>45684</v>
      </c>
      <c r="L142" s="4">
        <v>1615661031.79</v>
      </c>
      <c r="M142" s="25" t="s">
        <v>890</v>
      </c>
      <c r="N142" s="10">
        <v>45750</v>
      </c>
      <c r="O142" s="4">
        <v>17600000</v>
      </c>
      <c r="P142" s="4" t="s">
        <v>125</v>
      </c>
      <c r="Q142" s="10">
        <v>45750</v>
      </c>
      <c r="R142" s="13" t="s">
        <v>120</v>
      </c>
      <c r="S142" s="3" t="s">
        <v>241</v>
      </c>
      <c r="T142" s="4" t="s">
        <v>245</v>
      </c>
      <c r="U142" s="4">
        <v>1050947151</v>
      </c>
      <c r="V142" s="3" t="s">
        <v>131</v>
      </c>
      <c r="W142" s="4" t="s">
        <v>118</v>
      </c>
      <c r="X142" s="3" t="s">
        <v>503</v>
      </c>
      <c r="Y142" s="3" t="s">
        <v>127</v>
      </c>
      <c r="Z142" s="38" t="s">
        <v>128</v>
      </c>
      <c r="AA142" s="47" t="s">
        <v>1404</v>
      </c>
      <c r="AB142" s="44" t="s">
        <v>125</v>
      </c>
    </row>
    <row r="143" spans="1:28" ht="13.5" customHeight="1" x14ac:dyDescent="0.25">
      <c r="A143" s="4">
        <f t="shared" si="2"/>
        <v>140</v>
      </c>
      <c r="B143" s="4" t="s">
        <v>939</v>
      </c>
      <c r="C143" s="7" t="s">
        <v>959</v>
      </c>
      <c r="D143" s="4" t="s">
        <v>843</v>
      </c>
      <c r="E143" s="4" t="s">
        <v>915</v>
      </c>
      <c r="F143" s="13" t="s">
        <v>92</v>
      </c>
      <c r="G143" s="3" t="s">
        <v>866</v>
      </c>
      <c r="H143" s="4" t="s">
        <v>886</v>
      </c>
      <c r="I143" s="4">
        <v>17600000</v>
      </c>
      <c r="J143" s="4" t="s">
        <v>381</v>
      </c>
      <c r="K143" s="10">
        <v>45684</v>
      </c>
      <c r="L143" s="4">
        <v>1615661031.79</v>
      </c>
      <c r="M143" s="25" t="s">
        <v>891</v>
      </c>
      <c r="N143" s="10">
        <v>45750</v>
      </c>
      <c r="O143" s="4">
        <v>17600000</v>
      </c>
      <c r="P143" s="4" t="s">
        <v>125</v>
      </c>
      <c r="Q143" s="10">
        <v>45750</v>
      </c>
      <c r="R143" s="13" t="s">
        <v>120</v>
      </c>
      <c r="S143" s="3" t="s">
        <v>241</v>
      </c>
      <c r="T143" s="4" t="s">
        <v>245</v>
      </c>
      <c r="U143" s="4">
        <v>1050947151</v>
      </c>
      <c r="V143" s="3" t="s">
        <v>131</v>
      </c>
      <c r="W143" s="4" t="s">
        <v>118</v>
      </c>
      <c r="X143" s="3" t="s">
        <v>503</v>
      </c>
      <c r="Y143" s="3" t="s">
        <v>127</v>
      </c>
      <c r="Z143" s="38" t="s">
        <v>128</v>
      </c>
      <c r="AA143" s="47" t="s">
        <v>1405</v>
      </c>
      <c r="AB143" s="44" t="s">
        <v>125</v>
      </c>
    </row>
    <row r="144" spans="1:28" ht="13.5" customHeight="1" x14ac:dyDescent="0.25">
      <c r="A144" s="4">
        <f t="shared" si="2"/>
        <v>141</v>
      </c>
      <c r="B144" s="4" t="s">
        <v>940</v>
      </c>
      <c r="C144" s="7" t="s">
        <v>959</v>
      </c>
      <c r="D144" s="4" t="s">
        <v>844</v>
      </c>
      <c r="E144" s="4" t="s">
        <v>916</v>
      </c>
      <c r="F144" s="13" t="s">
        <v>92</v>
      </c>
      <c r="G144" s="3" t="s">
        <v>867</v>
      </c>
      <c r="H144" s="4" t="s">
        <v>886</v>
      </c>
      <c r="I144" s="4">
        <v>17600000</v>
      </c>
      <c r="J144" s="4" t="s">
        <v>381</v>
      </c>
      <c r="K144" s="10">
        <v>45684</v>
      </c>
      <c r="L144" s="4">
        <v>1615661031.79</v>
      </c>
      <c r="M144" s="25" t="s">
        <v>892</v>
      </c>
      <c r="N144" s="10">
        <v>45750</v>
      </c>
      <c r="O144" s="4">
        <v>17600000</v>
      </c>
      <c r="P144" s="4" t="s">
        <v>125</v>
      </c>
      <c r="Q144" s="10">
        <v>45750</v>
      </c>
      <c r="R144" s="13" t="s">
        <v>120</v>
      </c>
      <c r="S144" s="3" t="s">
        <v>241</v>
      </c>
      <c r="T144" s="4" t="s">
        <v>245</v>
      </c>
      <c r="U144" s="4">
        <v>1050947151</v>
      </c>
      <c r="V144" s="3" t="s">
        <v>131</v>
      </c>
      <c r="W144" s="4" t="s">
        <v>118</v>
      </c>
      <c r="X144" s="3" t="s">
        <v>503</v>
      </c>
      <c r="Y144" s="3" t="s">
        <v>127</v>
      </c>
      <c r="Z144" s="38" t="s">
        <v>128</v>
      </c>
      <c r="AA144" s="47" t="s">
        <v>1406</v>
      </c>
      <c r="AB144" s="44" t="s">
        <v>125</v>
      </c>
    </row>
    <row r="145" spans="1:28" ht="13.5" customHeight="1" x14ac:dyDescent="0.25">
      <c r="A145" s="4">
        <f t="shared" si="2"/>
        <v>142</v>
      </c>
      <c r="B145" s="4" t="s">
        <v>941</v>
      </c>
      <c r="C145" s="7" t="s">
        <v>959</v>
      </c>
      <c r="D145" s="4" t="s">
        <v>845</v>
      </c>
      <c r="E145" s="4" t="s">
        <v>917</v>
      </c>
      <c r="F145" s="13" t="s">
        <v>92</v>
      </c>
      <c r="G145" s="3" t="s">
        <v>868</v>
      </c>
      <c r="H145" s="4" t="s">
        <v>886</v>
      </c>
      <c r="I145" s="4">
        <v>17600000</v>
      </c>
      <c r="J145" s="4" t="s">
        <v>381</v>
      </c>
      <c r="K145" s="10">
        <v>45684</v>
      </c>
      <c r="L145" s="4">
        <v>1615661031.79</v>
      </c>
      <c r="M145" s="25" t="s">
        <v>893</v>
      </c>
      <c r="N145" s="10">
        <v>45750</v>
      </c>
      <c r="O145" s="4">
        <v>17600000</v>
      </c>
      <c r="P145" s="4" t="s">
        <v>125</v>
      </c>
      <c r="Q145" s="10">
        <v>45750</v>
      </c>
      <c r="R145" s="13" t="s">
        <v>120</v>
      </c>
      <c r="S145" s="3" t="s">
        <v>241</v>
      </c>
      <c r="T145" s="4" t="s">
        <v>245</v>
      </c>
      <c r="U145" s="4">
        <v>1050947151</v>
      </c>
      <c r="V145" s="3" t="s">
        <v>131</v>
      </c>
      <c r="W145" s="4" t="s">
        <v>118</v>
      </c>
      <c r="X145" s="3" t="s">
        <v>503</v>
      </c>
      <c r="Y145" s="3" t="s">
        <v>127</v>
      </c>
      <c r="Z145" s="38" t="s">
        <v>128</v>
      </c>
      <c r="AA145" s="47" t="s">
        <v>1407</v>
      </c>
      <c r="AB145" s="44" t="s">
        <v>125</v>
      </c>
    </row>
    <row r="146" spans="1:28" ht="13.5" customHeight="1" x14ac:dyDescent="0.25">
      <c r="A146" s="4">
        <f t="shared" si="2"/>
        <v>143</v>
      </c>
      <c r="B146" s="4" t="s">
        <v>942</v>
      </c>
      <c r="C146" s="7" t="s">
        <v>959</v>
      </c>
      <c r="D146" s="4" t="s">
        <v>846</v>
      </c>
      <c r="E146" s="4" t="s">
        <v>918</v>
      </c>
      <c r="F146" s="13" t="s">
        <v>92</v>
      </c>
      <c r="G146" s="3" t="s">
        <v>869</v>
      </c>
      <c r="H146" s="4" t="s">
        <v>886</v>
      </c>
      <c r="I146" s="4">
        <v>10000000</v>
      </c>
      <c r="J146" s="4" t="s">
        <v>381</v>
      </c>
      <c r="K146" s="10">
        <v>45684</v>
      </c>
      <c r="L146" s="4">
        <v>3058272241</v>
      </c>
      <c r="M146" s="25" t="s">
        <v>894</v>
      </c>
      <c r="N146" s="10">
        <v>45750</v>
      </c>
      <c r="O146" s="4">
        <v>10000000</v>
      </c>
      <c r="P146" s="4" t="s">
        <v>125</v>
      </c>
      <c r="Q146" s="10">
        <v>45750</v>
      </c>
      <c r="R146" s="13" t="s">
        <v>120</v>
      </c>
      <c r="S146" s="3" t="s">
        <v>241</v>
      </c>
      <c r="T146" s="4" t="s">
        <v>245</v>
      </c>
      <c r="U146" s="4">
        <v>1050947151</v>
      </c>
      <c r="V146" s="3" t="s">
        <v>131</v>
      </c>
      <c r="W146" s="4" t="s">
        <v>118</v>
      </c>
      <c r="X146" s="3" t="s">
        <v>129</v>
      </c>
      <c r="Y146" s="3" t="s">
        <v>127</v>
      </c>
      <c r="Z146" s="38" t="s">
        <v>128</v>
      </c>
      <c r="AA146" s="47" t="s">
        <v>1408</v>
      </c>
      <c r="AB146" s="44" t="s">
        <v>125</v>
      </c>
    </row>
    <row r="147" spans="1:28" ht="13.5" customHeight="1" x14ac:dyDescent="0.25">
      <c r="A147" s="4">
        <f t="shared" si="2"/>
        <v>144</v>
      </c>
      <c r="B147" s="4" t="s">
        <v>943</v>
      </c>
      <c r="C147" s="7" t="s">
        <v>959</v>
      </c>
      <c r="D147" s="4" t="s">
        <v>847</v>
      </c>
      <c r="E147" s="4" t="s">
        <v>919</v>
      </c>
      <c r="F147" s="13" t="s">
        <v>92</v>
      </c>
      <c r="G147" s="3" t="s">
        <v>870</v>
      </c>
      <c r="H147" s="4" t="s">
        <v>740</v>
      </c>
      <c r="I147" s="4">
        <v>22000000</v>
      </c>
      <c r="J147" s="4" t="s">
        <v>381</v>
      </c>
      <c r="K147" s="10">
        <v>45684</v>
      </c>
      <c r="L147" s="4">
        <v>911516727</v>
      </c>
      <c r="M147" s="25" t="s">
        <v>895</v>
      </c>
      <c r="N147" s="10">
        <v>45750</v>
      </c>
      <c r="O147" s="4">
        <v>22000000</v>
      </c>
      <c r="P147" s="4" t="s">
        <v>125</v>
      </c>
      <c r="Q147" s="10">
        <v>45750</v>
      </c>
      <c r="R147" s="13" t="s">
        <v>120</v>
      </c>
      <c r="S147" s="3" t="s">
        <v>241</v>
      </c>
      <c r="T147" s="4" t="s">
        <v>245</v>
      </c>
      <c r="U147" s="4">
        <v>1050947151</v>
      </c>
      <c r="V147" s="3" t="s">
        <v>131</v>
      </c>
      <c r="W147" s="4" t="s">
        <v>118</v>
      </c>
      <c r="X147" s="3" t="s">
        <v>791</v>
      </c>
      <c r="Y147" s="3" t="s">
        <v>127</v>
      </c>
      <c r="Z147" s="38" t="s">
        <v>128</v>
      </c>
      <c r="AA147" s="47" t="s">
        <v>1409</v>
      </c>
      <c r="AB147" s="44" t="s">
        <v>125</v>
      </c>
    </row>
    <row r="148" spans="1:28" ht="13.5" customHeight="1" x14ac:dyDescent="0.25">
      <c r="A148" s="4">
        <f t="shared" si="2"/>
        <v>145</v>
      </c>
      <c r="B148" s="4" t="s">
        <v>944</v>
      </c>
      <c r="C148" s="7" t="s">
        <v>959</v>
      </c>
      <c r="D148" s="4" t="s">
        <v>848</v>
      </c>
      <c r="E148" s="4" t="s">
        <v>920</v>
      </c>
      <c r="F148" s="13" t="s">
        <v>92</v>
      </c>
      <c r="G148" s="3" t="s">
        <v>871</v>
      </c>
      <c r="H148" s="4" t="s">
        <v>114</v>
      </c>
      <c r="I148" s="4">
        <v>17500000</v>
      </c>
      <c r="J148" s="4" t="s">
        <v>381</v>
      </c>
      <c r="K148" s="10">
        <v>45684</v>
      </c>
      <c r="L148" s="4">
        <v>911516727</v>
      </c>
      <c r="M148" s="25" t="s">
        <v>896</v>
      </c>
      <c r="N148" s="10">
        <v>45750</v>
      </c>
      <c r="O148" s="4">
        <v>17500000</v>
      </c>
      <c r="P148" s="4" t="s">
        <v>125</v>
      </c>
      <c r="Q148" s="10">
        <v>45750</v>
      </c>
      <c r="R148" s="13" t="s">
        <v>120</v>
      </c>
      <c r="S148" s="3" t="s">
        <v>241</v>
      </c>
      <c r="T148" s="4" t="s">
        <v>245</v>
      </c>
      <c r="U148" s="4">
        <v>1050947151</v>
      </c>
      <c r="V148" s="3" t="s">
        <v>131</v>
      </c>
      <c r="W148" s="4" t="s">
        <v>118</v>
      </c>
      <c r="X148" s="3" t="s">
        <v>791</v>
      </c>
      <c r="Y148" s="3" t="s">
        <v>127</v>
      </c>
      <c r="Z148" s="38" t="s">
        <v>128</v>
      </c>
      <c r="AA148" s="47" t="s">
        <v>1410</v>
      </c>
      <c r="AB148" s="44" t="s">
        <v>125</v>
      </c>
    </row>
    <row r="149" spans="1:28" ht="13.5" customHeight="1" x14ac:dyDescent="0.25">
      <c r="A149" s="4">
        <f t="shared" si="2"/>
        <v>146</v>
      </c>
      <c r="B149" s="4" t="s">
        <v>946</v>
      </c>
      <c r="C149" s="7" t="s">
        <v>696</v>
      </c>
      <c r="D149" s="4" t="s">
        <v>850</v>
      </c>
      <c r="E149" s="4" t="s">
        <v>922</v>
      </c>
      <c r="F149" s="13" t="s">
        <v>92</v>
      </c>
      <c r="G149" s="3" t="s">
        <v>873</v>
      </c>
      <c r="H149" s="4" t="s">
        <v>740</v>
      </c>
      <c r="I149" s="4">
        <v>22000000</v>
      </c>
      <c r="J149" s="4" t="s">
        <v>381</v>
      </c>
      <c r="K149" s="10">
        <v>45684</v>
      </c>
      <c r="L149" s="4">
        <v>1615661031.79</v>
      </c>
      <c r="M149" s="25" t="s">
        <v>898</v>
      </c>
      <c r="N149" s="10">
        <v>45750</v>
      </c>
      <c r="O149" s="4">
        <v>22000000</v>
      </c>
      <c r="P149" s="4" t="s">
        <v>125</v>
      </c>
      <c r="Q149" s="10">
        <v>45750</v>
      </c>
      <c r="R149" s="13" t="s">
        <v>120</v>
      </c>
      <c r="S149" s="3" t="s">
        <v>241</v>
      </c>
      <c r="T149" s="4" t="s">
        <v>245</v>
      </c>
      <c r="U149" s="4">
        <v>1050947151</v>
      </c>
      <c r="V149" s="3" t="s">
        <v>131</v>
      </c>
      <c r="W149" s="4" t="s">
        <v>118</v>
      </c>
      <c r="X149" s="3" t="s">
        <v>503</v>
      </c>
      <c r="Y149" s="3" t="s">
        <v>127</v>
      </c>
      <c r="Z149" s="38" t="s">
        <v>128</v>
      </c>
      <c r="AA149" s="47" t="s">
        <v>1411</v>
      </c>
      <c r="AB149" s="44" t="s">
        <v>125</v>
      </c>
    </row>
    <row r="150" spans="1:28" ht="13.5" customHeight="1" x14ac:dyDescent="0.25">
      <c r="A150" s="4">
        <f t="shared" si="2"/>
        <v>147</v>
      </c>
      <c r="B150" s="4" t="s">
        <v>947</v>
      </c>
      <c r="C150" s="7" t="s">
        <v>696</v>
      </c>
      <c r="D150" s="4" t="s">
        <v>851</v>
      </c>
      <c r="E150" s="4" t="s">
        <v>923</v>
      </c>
      <c r="F150" s="13" t="s">
        <v>92</v>
      </c>
      <c r="G150" s="3" t="s">
        <v>874</v>
      </c>
      <c r="H150" s="4" t="s">
        <v>114</v>
      </c>
      <c r="I150" s="4">
        <v>35000000</v>
      </c>
      <c r="J150" s="4" t="s">
        <v>381</v>
      </c>
      <c r="K150" s="10">
        <v>45684</v>
      </c>
      <c r="L150" s="4">
        <v>1615661031.79</v>
      </c>
      <c r="M150" s="25" t="s">
        <v>899</v>
      </c>
      <c r="N150" s="10">
        <v>45750</v>
      </c>
      <c r="O150" s="4">
        <v>35000000</v>
      </c>
      <c r="P150" s="4" t="s">
        <v>125</v>
      </c>
      <c r="Q150" s="10">
        <v>45750</v>
      </c>
      <c r="R150" s="13" t="s">
        <v>120</v>
      </c>
      <c r="S150" s="3" t="s">
        <v>241</v>
      </c>
      <c r="T150" s="4" t="s">
        <v>245</v>
      </c>
      <c r="U150" s="4">
        <v>1050947151</v>
      </c>
      <c r="V150" s="3" t="s">
        <v>131</v>
      </c>
      <c r="W150" s="4" t="s">
        <v>118</v>
      </c>
      <c r="X150" s="3" t="s">
        <v>503</v>
      </c>
      <c r="Y150" s="3" t="s">
        <v>127</v>
      </c>
      <c r="Z150" s="38" t="s">
        <v>128</v>
      </c>
      <c r="AA150" s="47" t="s">
        <v>1412</v>
      </c>
      <c r="AB150" s="44" t="s">
        <v>125</v>
      </c>
    </row>
    <row r="151" spans="1:28" ht="13.5" customHeight="1" x14ac:dyDescent="0.25">
      <c r="A151" s="4">
        <f t="shared" si="2"/>
        <v>148</v>
      </c>
      <c r="B151" s="4" t="s">
        <v>948</v>
      </c>
      <c r="C151" s="7" t="s">
        <v>696</v>
      </c>
      <c r="D151" s="4" t="s">
        <v>852</v>
      </c>
      <c r="E151" s="4" t="s">
        <v>924</v>
      </c>
      <c r="F151" s="13" t="s">
        <v>92</v>
      </c>
      <c r="G151" s="3" t="s">
        <v>875</v>
      </c>
      <c r="H151" s="4" t="s">
        <v>115</v>
      </c>
      <c r="I151" s="4">
        <v>26400000</v>
      </c>
      <c r="J151" s="4" t="s">
        <v>381</v>
      </c>
      <c r="K151" s="10">
        <v>45684</v>
      </c>
      <c r="L151" s="4">
        <v>1615661031.79</v>
      </c>
      <c r="M151" s="25" t="s">
        <v>900</v>
      </c>
      <c r="N151" s="10">
        <v>45750</v>
      </c>
      <c r="O151" s="4">
        <v>26400000</v>
      </c>
      <c r="P151" s="4" t="s">
        <v>125</v>
      </c>
      <c r="Q151" s="10">
        <v>45750</v>
      </c>
      <c r="R151" s="13" t="s">
        <v>120</v>
      </c>
      <c r="S151" s="3" t="s">
        <v>241</v>
      </c>
      <c r="T151" s="4" t="s">
        <v>245</v>
      </c>
      <c r="U151" s="4">
        <v>1050947151</v>
      </c>
      <c r="V151" s="3" t="s">
        <v>131</v>
      </c>
      <c r="W151" s="4" t="s">
        <v>118</v>
      </c>
      <c r="X151" s="3" t="s">
        <v>503</v>
      </c>
      <c r="Y151" s="3" t="s">
        <v>127</v>
      </c>
      <c r="Z151" s="38" t="s">
        <v>128</v>
      </c>
      <c r="AA151" s="47" t="s">
        <v>1413</v>
      </c>
      <c r="AB151" s="44" t="s">
        <v>125</v>
      </c>
    </row>
    <row r="152" spans="1:28" ht="13.5" customHeight="1" x14ac:dyDescent="0.25">
      <c r="A152" s="4">
        <f t="shared" si="2"/>
        <v>149</v>
      </c>
      <c r="B152" s="4" t="s">
        <v>949</v>
      </c>
      <c r="C152" s="7" t="s">
        <v>959</v>
      </c>
      <c r="D152" s="4" t="s">
        <v>853</v>
      </c>
      <c r="E152" s="4" t="s">
        <v>925</v>
      </c>
      <c r="F152" s="13" t="s">
        <v>92</v>
      </c>
      <c r="G152" s="3" t="s">
        <v>876</v>
      </c>
      <c r="H152" s="4" t="s">
        <v>114</v>
      </c>
      <c r="I152" s="4">
        <v>22400000</v>
      </c>
      <c r="J152" s="4" t="s">
        <v>381</v>
      </c>
      <c r="K152" s="10">
        <v>45684</v>
      </c>
      <c r="L152" s="4">
        <v>911516727</v>
      </c>
      <c r="M152" s="25" t="s">
        <v>901</v>
      </c>
      <c r="N152" s="10">
        <v>45750</v>
      </c>
      <c r="O152" s="4">
        <v>22400000</v>
      </c>
      <c r="P152" s="4" t="s">
        <v>125</v>
      </c>
      <c r="Q152" s="10">
        <v>45750</v>
      </c>
      <c r="R152" s="13" t="s">
        <v>120</v>
      </c>
      <c r="S152" s="3" t="s">
        <v>241</v>
      </c>
      <c r="T152" s="4" t="s">
        <v>245</v>
      </c>
      <c r="U152" s="4">
        <v>1050947151</v>
      </c>
      <c r="V152" s="3" t="s">
        <v>131</v>
      </c>
      <c r="W152" s="4" t="s">
        <v>118</v>
      </c>
      <c r="X152" s="3" t="s">
        <v>791</v>
      </c>
      <c r="Y152" s="3" t="s">
        <v>127</v>
      </c>
      <c r="Z152" s="38" t="s">
        <v>128</v>
      </c>
      <c r="AA152" s="47" t="s">
        <v>1414</v>
      </c>
      <c r="AB152" s="44" t="s">
        <v>125</v>
      </c>
    </row>
    <row r="153" spans="1:28" ht="13.5" customHeight="1" x14ac:dyDescent="0.25">
      <c r="A153" s="4">
        <f t="shared" si="2"/>
        <v>150</v>
      </c>
      <c r="B153" s="4" t="s">
        <v>950</v>
      </c>
      <c r="C153" s="7" t="s">
        <v>959</v>
      </c>
      <c r="D153" s="4" t="s">
        <v>854</v>
      </c>
      <c r="E153" s="4" t="s">
        <v>926</v>
      </c>
      <c r="F153" s="13" t="s">
        <v>92</v>
      </c>
      <c r="G153" s="3" t="s">
        <v>877</v>
      </c>
      <c r="H153" s="4" t="s">
        <v>114</v>
      </c>
      <c r="I153" s="4">
        <v>22400000</v>
      </c>
      <c r="J153" s="4" t="s">
        <v>381</v>
      </c>
      <c r="K153" s="10">
        <v>45684</v>
      </c>
      <c r="L153" s="4">
        <v>911516727</v>
      </c>
      <c r="M153" s="25" t="s">
        <v>902</v>
      </c>
      <c r="N153" s="10">
        <v>45750</v>
      </c>
      <c r="O153" s="4">
        <v>22400000</v>
      </c>
      <c r="P153" s="4" t="s">
        <v>125</v>
      </c>
      <c r="Q153" s="10">
        <v>45750</v>
      </c>
      <c r="R153" s="13" t="s">
        <v>120</v>
      </c>
      <c r="S153" s="3" t="s">
        <v>241</v>
      </c>
      <c r="T153" s="4" t="s">
        <v>245</v>
      </c>
      <c r="U153" s="4">
        <v>1050947151</v>
      </c>
      <c r="V153" s="3" t="s">
        <v>131</v>
      </c>
      <c r="W153" s="4" t="s">
        <v>118</v>
      </c>
      <c r="X153" s="3" t="s">
        <v>791</v>
      </c>
      <c r="Y153" s="3" t="s">
        <v>127</v>
      </c>
      <c r="Z153" s="38" t="s">
        <v>128</v>
      </c>
      <c r="AA153" s="47" t="s">
        <v>1415</v>
      </c>
      <c r="AB153" s="44" t="s">
        <v>125</v>
      </c>
    </row>
    <row r="154" spans="1:28" ht="13.5" customHeight="1" x14ac:dyDescent="0.25">
      <c r="A154" s="4">
        <f t="shared" si="2"/>
        <v>151</v>
      </c>
      <c r="B154" s="4" t="s">
        <v>951</v>
      </c>
      <c r="C154" s="7" t="s">
        <v>959</v>
      </c>
      <c r="D154" s="4" t="s">
        <v>855</v>
      </c>
      <c r="E154" s="4" t="s">
        <v>927</v>
      </c>
      <c r="F154" s="13" t="s">
        <v>92</v>
      </c>
      <c r="G154" s="3" t="s">
        <v>878</v>
      </c>
      <c r="H154" s="4" t="s">
        <v>741</v>
      </c>
      <c r="I154" s="4">
        <v>28800000</v>
      </c>
      <c r="J154" s="4" t="s">
        <v>381</v>
      </c>
      <c r="K154" s="10">
        <v>45684</v>
      </c>
      <c r="L154" s="4">
        <v>911516727</v>
      </c>
      <c r="M154" s="25" t="s">
        <v>903</v>
      </c>
      <c r="N154" s="10">
        <v>45750</v>
      </c>
      <c r="O154" s="4">
        <v>28800000</v>
      </c>
      <c r="P154" s="4" t="s">
        <v>125</v>
      </c>
      <c r="Q154" s="10">
        <v>45750</v>
      </c>
      <c r="R154" s="13" t="s">
        <v>120</v>
      </c>
      <c r="S154" s="3" t="s">
        <v>241</v>
      </c>
      <c r="T154" s="4" t="s">
        <v>245</v>
      </c>
      <c r="U154" s="4">
        <v>1050947151</v>
      </c>
      <c r="V154" s="3" t="s">
        <v>131</v>
      </c>
      <c r="W154" s="4" t="s">
        <v>118</v>
      </c>
      <c r="X154" s="3" t="s">
        <v>791</v>
      </c>
      <c r="Y154" s="3" t="s">
        <v>127</v>
      </c>
      <c r="Z154" s="38" t="s">
        <v>128</v>
      </c>
      <c r="AA154" s="47" t="s">
        <v>1416</v>
      </c>
      <c r="AB154" s="44" t="s">
        <v>125</v>
      </c>
    </row>
    <row r="155" spans="1:28" ht="13.5" customHeight="1" x14ac:dyDescent="0.25">
      <c r="A155" s="4">
        <f t="shared" si="2"/>
        <v>152</v>
      </c>
      <c r="B155" s="4" t="s">
        <v>952</v>
      </c>
      <c r="C155" s="7" t="s">
        <v>959</v>
      </c>
      <c r="D155" s="4" t="s">
        <v>856</v>
      </c>
      <c r="E155" s="4" t="s">
        <v>928</v>
      </c>
      <c r="F155" s="13" t="s">
        <v>92</v>
      </c>
      <c r="G155" s="3" t="s">
        <v>879</v>
      </c>
      <c r="H155" s="4" t="s">
        <v>115</v>
      </c>
      <c r="I155" s="4">
        <v>26400000</v>
      </c>
      <c r="J155" s="4" t="s">
        <v>381</v>
      </c>
      <c r="K155" s="10">
        <v>45684</v>
      </c>
      <c r="L155" s="4">
        <v>1615661031.79</v>
      </c>
      <c r="M155" s="25" t="s">
        <v>904</v>
      </c>
      <c r="N155" s="10">
        <v>45750</v>
      </c>
      <c r="O155" s="4">
        <v>26400000</v>
      </c>
      <c r="P155" s="4" t="s">
        <v>125</v>
      </c>
      <c r="Q155" s="10">
        <v>45750</v>
      </c>
      <c r="R155" s="13" t="s">
        <v>120</v>
      </c>
      <c r="S155" s="3" t="s">
        <v>241</v>
      </c>
      <c r="T155" s="4" t="s">
        <v>245</v>
      </c>
      <c r="U155" s="4">
        <v>1050947151</v>
      </c>
      <c r="V155" s="3" t="s">
        <v>131</v>
      </c>
      <c r="W155" s="4" t="s">
        <v>118</v>
      </c>
      <c r="X155" s="3" t="s">
        <v>503</v>
      </c>
      <c r="Y155" s="3" t="s">
        <v>127</v>
      </c>
      <c r="Z155" s="38" t="s">
        <v>128</v>
      </c>
      <c r="AA155" s="47" t="s">
        <v>1417</v>
      </c>
      <c r="AB155" s="44" t="s">
        <v>125</v>
      </c>
    </row>
    <row r="156" spans="1:28" ht="13.5" customHeight="1" x14ac:dyDescent="0.25">
      <c r="A156" s="4">
        <f t="shared" si="2"/>
        <v>153</v>
      </c>
      <c r="B156" s="4" t="s">
        <v>953</v>
      </c>
      <c r="C156" s="7" t="s">
        <v>959</v>
      </c>
      <c r="D156" s="4" t="s">
        <v>857</v>
      </c>
      <c r="E156" s="4" t="s">
        <v>929</v>
      </c>
      <c r="F156" s="13" t="s">
        <v>92</v>
      </c>
      <c r="G156" s="3" t="s">
        <v>880</v>
      </c>
      <c r="H156" s="4" t="s">
        <v>114</v>
      </c>
      <c r="I156" s="4">
        <v>22400000</v>
      </c>
      <c r="J156" s="4" t="s">
        <v>381</v>
      </c>
      <c r="K156" s="10">
        <v>45684</v>
      </c>
      <c r="L156" s="4">
        <v>911516727</v>
      </c>
      <c r="M156" s="25" t="s">
        <v>905</v>
      </c>
      <c r="N156" s="10">
        <v>45750</v>
      </c>
      <c r="O156" s="4">
        <v>22400000</v>
      </c>
      <c r="P156" s="4" t="s">
        <v>125</v>
      </c>
      <c r="Q156" s="10">
        <v>45750</v>
      </c>
      <c r="R156" s="13" t="s">
        <v>120</v>
      </c>
      <c r="S156" s="3" t="s">
        <v>241</v>
      </c>
      <c r="T156" s="4" t="s">
        <v>245</v>
      </c>
      <c r="U156" s="4">
        <v>1050947151</v>
      </c>
      <c r="V156" s="3" t="s">
        <v>131</v>
      </c>
      <c r="W156" s="4" t="s">
        <v>118</v>
      </c>
      <c r="X156" s="3" t="s">
        <v>791</v>
      </c>
      <c r="Y156" s="3" t="s">
        <v>127</v>
      </c>
      <c r="Z156" s="38" t="s">
        <v>128</v>
      </c>
      <c r="AA156" s="47" t="s">
        <v>1418</v>
      </c>
      <c r="AB156" s="44" t="s">
        <v>125</v>
      </c>
    </row>
    <row r="157" spans="1:28" ht="13.5" customHeight="1" x14ac:dyDescent="0.25">
      <c r="A157" s="4">
        <f t="shared" si="2"/>
        <v>154</v>
      </c>
      <c r="B157" s="4" t="s">
        <v>954</v>
      </c>
      <c r="C157" s="7" t="s">
        <v>959</v>
      </c>
      <c r="D157" s="4" t="s">
        <v>858</v>
      </c>
      <c r="E157" s="4" t="s">
        <v>930</v>
      </c>
      <c r="F157" s="13" t="s">
        <v>92</v>
      </c>
      <c r="G157" s="3" t="s">
        <v>881</v>
      </c>
      <c r="H157" s="4" t="s">
        <v>741</v>
      </c>
      <c r="I157" s="4">
        <v>28800000</v>
      </c>
      <c r="J157" s="4" t="s">
        <v>381</v>
      </c>
      <c r="K157" s="10">
        <v>45684</v>
      </c>
      <c r="L157" s="4">
        <v>911516727</v>
      </c>
      <c r="M157" s="25" t="s">
        <v>906</v>
      </c>
      <c r="N157" s="10">
        <v>45750</v>
      </c>
      <c r="O157" s="4">
        <v>28800000</v>
      </c>
      <c r="P157" s="4" t="s">
        <v>125</v>
      </c>
      <c r="Q157" s="10">
        <v>45750</v>
      </c>
      <c r="R157" s="13" t="s">
        <v>120</v>
      </c>
      <c r="S157" s="3" t="s">
        <v>241</v>
      </c>
      <c r="T157" s="4" t="s">
        <v>245</v>
      </c>
      <c r="U157" s="4">
        <v>1050947151</v>
      </c>
      <c r="V157" s="3" t="s">
        <v>131</v>
      </c>
      <c r="W157" s="4" t="s">
        <v>118</v>
      </c>
      <c r="X157" s="3" t="s">
        <v>791</v>
      </c>
      <c r="Y157" s="3" t="s">
        <v>127</v>
      </c>
      <c r="Z157" s="38" t="s">
        <v>128</v>
      </c>
      <c r="AA157" s="47" t="s">
        <v>1419</v>
      </c>
      <c r="AB157" s="44" t="s">
        <v>125</v>
      </c>
    </row>
    <row r="158" spans="1:28" ht="13.5" customHeight="1" x14ac:dyDescent="0.25">
      <c r="A158" s="4">
        <f t="shared" si="2"/>
        <v>155</v>
      </c>
      <c r="B158" s="4" t="s">
        <v>955</v>
      </c>
      <c r="C158" s="7" t="s">
        <v>960</v>
      </c>
      <c r="D158" s="4" t="s">
        <v>964</v>
      </c>
      <c r="E158" s="4" t="s">
        <v>931</v>
      </c>
      <c r="F158" s="13" t="s">
        <v>92</v>
      </c>
      <c r="G158" s="3" t="s">
        <v>882</v>
      </c>
      <c r="H158" s="4" t="s">
        <v>740</v>
      </c>
      <c r="I158" s="4">
        <v>12000000</v>
      </c>
      <c r="J158" s="4" t="s">
        <v>381</v>
      </c>
      <c r="K158" s="10">
        <v>45684</v>
      </c>
      <c r="L158" s="4">
        <v>1615661031.79</v>
      </c>
      <c r="M158" s="25" t="s">
        <v>907</v>
      </c>
      <c r="N158" s="10">
        <v>45750</v>
      </c>
      <c r="O158" s="4">
        <v>12000000</v>
      </c>
      <c r="P158" s="4" t="s">
        <v>125</v>
      </c>
      <c r="Q158" s="10">
        <v>45750</v>
      </c>
      <c r="R158" s="13" t="s">
        <v>120</v>
      </c>
      <c r="S158" s="3" t="s">
        <v>241</v>
      </c>
      <c r="T158" s="4" t="s">
        <v>245</v>
      </c>
      <c r="U158" s="4">
        <v>1050947151</v>
      </c>
      <c r="V158" s="3" t="s">
        <v>131</v>
      </c>
      <c r="W158" s="4" t="s">
        <v>118</v>
      </c>
      <c r="X158" s="3" t="s">
        <v>503</v>
      </c>
      <c r="Y158" s="3" t="s">
        <v>127</v>
      </c>
      <c r="Z158" s="38" t="s">
        <v>128</v>
      </c>
      <c r="AA158" s="47" t="s">
        <v>1420</v>
      </c>
      <c r="AB158" s="44" t="s">
        <v>125</v>
      </c>
    </row>
    <row r="159" spans="1:28" ht="13.5" customHeight="1" x14ac:dyDescent="0.25">
      <c r="A159" s="4">
        <f t="shared" si="2"/>
        <v>156</v>
      </c>
      <c r="B159" s="4" t="s">
        <v>956</v>
      </c>
      <c r="C159" s="7" t="s">
        <v>961</v>
      </c>
      <c r="D159" s="4" t="s">
        <v>859</v>
      </c>
      <c r="E159" s="4" t="s">
        <v>932</v>
      </c>
      <c r="F159" s="13" t="s">
        <v>92</v>
      </c>
      <c r="G159" s="3" t="s">
        <v>883</v>
      </c>
      <c r="H159" s="4" t="s">
        <v>115</v>
      </c>
      <c r="I159" s="4">
        <v>26400000</v>
      </c>
      <c r="J159" s="4" t="s">
        <v>381</v>
      </c>
      <c r="K159" s="10">
        <v>45684</v>
      </c>
      <c r="L159" s="4">
        <v>1615661031.79</v>
      </c>
      <c r="M159" s="25" t="s">
        <v>908</v>
      </c>
      <c r="N159" s="10">
        <v>45750</v>
      </c>
      <c r="O159" s="4">
        <v>26400000</v>
      </c>
      <c r="P159" s="4" t="s">
        <v>125</v>
      </c>
      <c r="Q159" s="10">
        <v>45750</v>
      </c>
      <c r="R159" s="13" t="s">
        <v>120</v>
      </c>
      <c r="S159" s="3" t="s">
        <v>241</v>
      </c>
      <c r="T159" s="4" t="s">
        <v>245</v>
      </c>
      <c r="U159" s="4">
        <v>1050947151</v>
      </c>
      <c r="V159" s="3" t="s">
        <v>131</v>
      </c>
      <c r="W159" s="4" t="s">
        <v>118</v>
      </c>
      <c r="X159" s="3" t="s">
        <v>503</v>
      </c>
      <c r="Y159" s="3" t="s">
        <v>127</v>
      </c>
      <c r="Z159" s="38" t="s">
        <v>128</v>
      </c>
      <c r="AA159" s="47" t="s">
        <v>1421</v>
      </c>
      <c r="AB159" s="44" t="s">
        <v>125</v>
      </c>
    </row>
    <row r="160" spans="1:28" ht="13.5" customHeight="1" x14ac:dyDescent="0.25">
      <c r="A160" s="4">
        <f t="shared" si="2"/>
        <v>157</v>
      </c>
      <c r="B160" s="4" t="s">
        <v>958</v>
      </c>
      <c r="C160" s="7" t="s">
        <v>963</v>
      </c>
      <c r="D160" s="4" t="s">
        <v>861</v>
      </c>
      <c r="E160" s="4" t="s">
        <v>934</v>
      </c>
      <c r="F160" s="13" t="s">
        <v>92</v>
      </c>
      <c r="G160" s="3" t="s">
        <v>885</v>
      </c>
      <c r="H160" s="4" t="s">
        <v>740</v>
      </c>
      <c r="I160" s="4">
        <v>22000000</v>
      </c>
      <c r="J160" s="4" t="s">
        <v>381</v>
      </c>
      <c r="K160" s="10">
        <v>45684</v>
      </c>
      <c r="L160" s="4">
        <v>1615661031.79</v>
      </c>
      <c r="M160" s="25" t="s">
        <v>910</v>
      </c>
      <c r="N160" s="10">
        <v>45750</v>
      </c>
      <c r="O160" s="4">
        <v>22000000</v>
      </c>
      <c r="P160" s="4" t="s">
        <v>125</v>
      </c>
      <c r="Q160" s="10">
        <v>45750</v>
      </c>
      <c r="R160" s="13" t="s">
        <v>120</v>
      </c>
      <c r="S160" s="3" t="s">
        <v>241</v>
      </c>
      <c r="T160" s="4" t="s">
        <v>245</v>
      </c>
      <c r="U160" s="4">
        <v>1050947151</v>
      </c>
      <c r="V160" s="3" t="s">
        <v>131</v>
      </c>
      <c r="W160" s="4" t="s">
        <v>118</v>
      </c>
      <c r="X160" s="3" t="s">
        <v>503</v>
      </c>
      <c r="Y160" s="3" t="s">
        <v>127</v>
      </c>
      <c r="Z160" s="38" t="s">
        <v>128</v>
      </c>
      <c r="AA160" s="47" t="s">
        <v>1422</v>
      </c>
      <c r="AB160" s="44" t="s">
        <v>125</v>
      </c>
    </row>
    <row r="161" spans="1:28" ht="13.5" customHeight="1" x14ac:dyDescent="0.25">
      <c r="A161" s="4">
        <f t="shared" si="2"/>
        <v>158</v>
      </c>
      <c r="B161" s="4" t="s">
        <v>957</v>
      </c>
      <c r="C161" s="7" t="s">
        <v>962</v>
      </c>
      <c r="D161" s="4" t="s">
        <v>860</v>
      </c>
      <c r="E161" s="4" t="s">
        <v>933</v>
      </c>
      <c r="F161" s="13" t="s">
        <v>92</v>
      </c>
      <c r="G161" s="3" t="s">
        <v>884</v>
      </c>
      <c r="H161" s="4" t="s">
        <v>116</v>
      </c>
      <c r="I161" s="4">
        <v>17600000</v>
      </c>
      <c r="J161" s="4" t="s">
        <v>381</v>
      </c>
      <c r="K161" s="10">
        <v>45684</v>
      </c>
      <c r="L161" s="4">
        <v>1615661031.79</v>
      </c>
      <c r="M161" s="25" t="s">
        <v>909</v>
      </c>
      <c r="N161" s="10">
        <v>45755</v>
      </c>
      <c r="O161" s="4">
        <v>17600000</v>
      </c>
      <c r="P161" s="4" t="s">
        <v>125</v>
      </c>
      <c r="Q161" s="10">
        <v>45755</v>
      </c>
      <c r="R161" s="13" t="s">
        <v>120</v>
      </c>
      <c r="S161" s="3" t="s">
        <v>241</v>
      </c>
      <c r="T161" s="4" t="s">
        <v>245</v>
      </c>
      <c r="U161" s="4">
        <v>1050947151</v>
      </c>
      <c r="V161" s="3" t="s">
        <v>131</v>
      </c>
      <c r="W161" s="4" t="s">
        <v>118</v>
      </c>
      <c r="X161" s="3" t="s">
        <v>503</v>
      </c>
      <c r="Y161" s="3" t="s">
        <v>127</v>
      </c>
      <c r="Z161" s="38" t="s">
        <v>128</v>
      </c>
      <c r="AA161" s="47" t="s">
        <v>1423</v>
      </c>
      <c r="AB161" s="44" t="s">
        <v>125</v>
      </c>
    </row>
    <row r="162" spans="1:28" ht="13.5" customHeight="1" x14ac:dyDescent="0.25">
      <c r="A162" s="4">
        <f t="shared" si="2"/>
        <v>159</v>
      </c>
      <c r="B162" s="4" t="s">
        <v>1214</v>
      </c>
      <c r="C162" s="7" t="s">
        <v>962</v>
      </c>
      <c r="D162" s="4" t="s">
        <v>965</v>
      </c>
      <c r="E162" s="4" t="s">
        <v>1047</v>
      </c>
      <c r="F162" s="13" t="s">
        <v>92</v>
      </c>
      <c r="G162" s="3" t="s">
        <v>1129</v>
      </c>
      <c r="H162" s="4" t="s">
        <v>115</v>
      </c>
      <c r="I162" s="4">
        <v>26400000</v>
      </c>
      <c r="J162" s="4" t="s">
        <v>381</v>
      </c>
      <c r="K162" s="10">
        <v>45684</v>
      </c>
      <c r="L162" s="4">
        <v>44550000</v>
      </c>
      <c r="M162" s="25" t="s">
        <v>1310</v>
      </c>
      <c r="N162" s="10">
        <v>45762</v>
      </c>
      <c r="O162" s="4">
        <v>26400000</v>
      </c>
      <c r="P162" s="4" t="s">
        <v>125</v>
      </c>
      <c r="Q162" s="10">
        <v>45762</v>
      </c>
      <c r="R162" s="13" t="s">
        <v>120</v>
      </c>
      <c r="S162" s="3" t="s">
        <v>241</v>
      </c>
      <c r="T162" s="3" t="s">
        <v>245</v>
      </c>
      <c r="U162" s="4">
        <v>1050947151</v>
      </c>
      <c r="V162" s="3" t="s">
        <v>131</v>
      </c>
      <c r="W162" s="4" t="s">
        <v>118</v>
      </c>
      <c r="X162" s="3" t="s">
        <v>1397</v>
      </c>
      <c r="Y162" s="3" t="s">
        <v>127</v>
      </c>
      <c r="Z162" s="38" t="s">
        <v>128</v>
      </c>
      <c r="AA162" s="47" t="s">
        <v>1424</v>
      </c>
      <c r="AB162" s="44" t="s">
        <v>125</v>
      </c>
    </row>
    <row r="163" spans="1:28" ht="13.5" customHeight="1" x14ac:dyDescent="0.25">
      <c r="A163" s="4">
        <f t="shared" si="2"/>
        <v>160</v>
      </c>
      <c r="B163" s="4" t="s">
        <v>1215</v>
      </c>
      <c r="C163" s="7" t="s">
        <v>1298</v>
      </c>
      <c r="D163" s="4" t="s">
        <v>966</v>
      </c>
      <c r="E163" s="4" t="s">
        <v>1048</v>
      </c>
      <c r="F163" s="13" t="s">
        <v>92</v>
      </c>
      <c r="G163" s="3" t="s">
        <v>1130</v>
      </c>
      <c r="H163" s="4" t="s">
        <v>740</v>
      </c>
      <c r="I163" s="4">
        <v>22000000</v>
      </c>
      <c r="J163" s="4" t="s">
        <v>382</v>
      </c>
      <c r="K163" s="10">
        <v>45684</v>
      </c>
      <c r="L163" s="4">
        <v>502000000</v>
      </c>
      <c r="M163" s="25" t="s">
        <v>1311</v>
      </c>
      <c r="N163" s="10">
        <v>45762</v>
      </c>
      <c r="O163" s="4">
        <v>22000000</v>
      </c>
      <c r="P163" s="4" t="s">
        <v>125</v>
      </c>
      <c r="Q163" s="10">
        <v>45762</v>
      </c>
      <c r="R163" s="13" t="s">
        <v>120</v>
      </c>
      <c r="S163" s="3" t="s">
        <v>241</v>
      </c>
      <c r="T163" s="3" t="s">
        <v>245</v>
      </c>
      <c r="U163" s="4">
        <v>1050947151</v>
      </c>
      <c r="V163" s="3" t="s">
        <v>278</v>
      </c>
      <c r="W163" s="4" t="s">
        <v>118</v>
      </c>
      <c r="X163" s="3" t="s">
        <v>130</v>
      </c>
      <c r="Y163" s="3" t="s">
        <v>277</v>
      </c>
      <c r="Z163" s="38" t="s">
        <v>276</v>
      </c>
      <c r="AA163" s="47" t="s">
        <v>1425</v>
      </c>
      <c r="AB163" s="44" t="s">
        <v>125</v>
      </c>
    </row>
    <row r="164" spans="1:28" ht="13.5" customHeight="1" x14ac:dyDescent="0.25">
      <c r="A164" s="4">
        <f t="shared" si="2"/>
        <v>161</v>
      </c>
      <c r="B164" s="4" t="s">
        <v>1216</v>
      </c>
      <c r="C164" s="7" t="s">
        <v>1299</v>
      </c>
      <c r="D164" s="4" t="s">
        <v>967</v>
      </c>
      <c r="E164" s="4" t="s">
        <v>1049</v>
      </c>
      <c r="F164" s="13" t="s">
        <v>92</v>
      </c>
      <c r="G164" s="3" t="s">
        <v>1131</v>
      </c>
      <c r="H164" s="4" t="s">
        <v>114</v>
      </c>
      <c r="I164" s="4">
        <v>22400000</v>
      </c>
      <c r="J164" s="4" t="s">
        <v>381</v>
      </c>
      <c r="K164" s="10">
        <v>45684</v>
      </c>
      <c r="L164" s="4">
        <v>911516727</v>
      </c>
      <c r="M164" s="25" t="s">
        <v>1312</v>
      </c>
      <c r="N164" s="10">
        <v>45762</v>
      </c>
      <c r="O164" s="4">
        <v>22400000</v>
      </c>
      <c r="P164" s="4" t="s">
        <v>125</v>
      </c>
      <c r="Q164" s="10">
        <v>45762</v>
      </c>
      <c r="R164" s="13" t="s">
        <v>120</v>
      </c>
      <c r="S164" s="3" t="s">
        <v>241</v>
      </c>
      <c r="T164" s="3" t="s">
        <v>245</v>
      </c>
      <c r="U164" s="4">
        <v>1050947151</v>
      </c>
      <c r="V164" s="3" t="s">
        <v>131</v>
      </c>
      <c r="W164" s="4" t="s">
        <v>118</v>
      </c>
      <c r="X164" s="3" t="s">
        <v>791</v>
      </c>
      <c r="Y164" s="3" t="s">
        <v>127</v>
      </c>
      <c r="Z164" s="38" t="s">
        <v>128</v>
      </c>
      <c r="AA164" s="47" t="s">
        <v>1426</v>
      </c>
      <c r="AB164" s="44" t="s">
        <v>125</v>
      </c>
    </row>
    <row r="165" spans="1:28" ht="13.5" customHeight="1" x14ac:dyDescent="0.25">
      <c r="A165" s="4">
        <f t="shared" si="2"/>
        <v>162</v>
      </c>
      <c r="B165" s="4" t="s">
        <v>1217</v>
      </c>
      <c r="C165" s="7" t="s">
        <v>1299</v>
      </c>
      <c r="D165" s="4" t="s">
        <v>968</v>
      </c>
      <c r="E165" s="4" t="s">
        <v>1050</v>
      </c>
      <c r="F165" s="13" t="s">
        <v>92</v>
      </c>
      <c r="G165" s="3" t="s">
        <v>1132</v>
      </c>
      <c r="H165" s="4" t="s">
        <v>116</v>
      </c>
      <c r="I165" s="4">
        <v>32000000</v>
      </c>
      <c r="J165" s="4" t="s">
        <v>381</v>
      </c>
      <c r="K165" s="10">
        <v>45684</v>
      </c>
      <c r="L165" s="4">
        <v>911516727</v>
      </c>
      <c r="M165" s="25" t="s">
        <v>1313</v>
      </c>
      <c r="N165" s="10">
        <v>45762</v>
      </c>
      <c r="O165" s="4">
        <v>32000000</v>
      </c>
      <c r="P165" s="4" t="s">
        <v>125</v>
      </c>
      <c r="Q165" s="10">
        <v>45762</v>
      </c>
      <c r="R165" s="13" t="s">
        <v>120</v>
      </c>
      <c r="S165" s="3" t="s">
        <v>241</v>
      </c>
      <c r="T165" s="3" t="s">
        <v>245</v>
      </c>
      <c r="U165" s="4">
        <v>1050947151</v>
      </c>
      <c r="V165" s="3" t="s">
        <v>131</v>
      </c>
      <c r="W165" s="4" t="s">
        <v>118</v>
      </c>
      <c r="X165" s="3" t="s">
        <v>791</v>
      </c>
      <c r="Y165" s="3" t="s">
        <v>127</v>
      </c>
      <c r="Z165" s="38" t="s">
        <v>128</v>
      </c>
      <c r="AA165" s="47" t="s">
        <v>1427</v>
      </c>
      <c r="AB165" s="44" t="s">
        <v>125</v>
      </c>
    </row>
    <row r="166" spans="1:28" ht="13.5" customHeight="1" x14ac:dyDescent="0.25">
      <c r="A166" s="4">
        <f t="shared" si="2"/>
        <v>163</v>
      </c>
      <c r="B166" s="4" t="s">
        <v>1218</v>
      </c>
      <c r="C166" s="7" t="s">
        <v>1299</v>
      </c>
      <c r="D166" s="4" t="s">
        <v>969</v>
      </c>
      <c r="E166" s="4" t="s">
        <v>1051</v>
      </c>
      <c r="F166" s="13" t="s">
        <v>92</v>
      </c>
      <c r="G166" s="3" t="s">
        <v>1133</v>
      </c>
      <c r="H166" s="4" t="s">
        <v>114</v>
      </c>
      <c r="I166" s="4">
        <v>22400000</v>
      </c>
      <c r="J166" s="4" t="s">
        <v>381</v>
      </c>
      <c r="K166" s="10">
        <v>45684</v>
      </c>
      <c r="L166" s="4">
        <v>911516727</v>
      </c>
      <c r="M166" s="25" t="s">
        <v>1314</v>
      </c>
      <c r="N166" s="10">
        <v>45762</v>
      </c>
      <c r="O166" s="4">
        <v>22400000</v>
      </c>
      <c r="P166" s="4" t="s">
        <v>125</v>
      </c>
      <c r="Q166" s="10">
        <v>45762</v>
      </c>
      <c r="R166" s="13" t="s">
        <v>120</v>
      </c>
      <c r="S166" s="3" t="s">
        <v>241</v>
      </c>
      <c r="T166" s="3" t="s">
        <v>245</v>
      </c>
      <c r="U166" s="4">
        <v>1050947151</v>
      </c>
      <c r="V166" s="3" t="s">
        <v>131</v>
      </c>
      <c r="W166" s="4" t="s">
        <v>118</v>
      </c>
      <c r="X166" s="3" t="s">
        <v>791</v>
      </c>
      <c r="Y166" s="3" t="s">
        <v>127</v>
      </c>
      <c r="Z166" s="38" t="s">
        <v>128</v>
      </c>
      <c r="AA166" s="47" t="s">
        <v>1428</v>
      </c>
      <c r="AB166" s="44" t="s">
        <v>125</v>
      </c>
    </row>
    <row r="167" spans="1:28" ht="13.5" customHeight="1" x14ac:dyDescent="0.25">
      <c r="A167" s="4">
        <f t="shared" si="2"/>
        <v>164</v>
      </c>
      <c r="B167" s="4" t="s">
        <v>1219</v>
      </c>
      <c r="C167" s="7" t="s">
        <v>1299</v>
      </c>
      <c r="D167" s="4" t="s">
        <v>970</v>
      </c>
      <c r="E167" s="4" t="s">
        <v>1052</v>
      </c>
      <c r="F167" s="13" t="s">
        <v>92</v>
      </c>
      <c r="G167" s="3" t="s">
        <v>1134</v>
      </c>
      <c r="H167" s="4" t="s">
        <v>116</v>
      </c>
      <c r="I167" s="4">
        <v>17600000</v>
      </c>
      <c r="J167" s="4" t="s">
        <v>1309</v>
      </c>
      <c r="K167" s="10">
        <v>45742</v>
      </c>
      <c r="L167" s="4">
        <v>1200000000</v>
      </c>
      <c r="M167" s="25" t="s">
        <v>1315</v>
      </c>
      <c r="N167" s="10">
        <v>45762</v>
      </c>
      <c r="O167" s="4">
        <v>17600000</v>
      </c>
      <c r="P167" s="4" t="s">
        <v>125</v>
      </c>
      <c r="Q167" s="10">
        <v>45762</v>
      </c>
      <c r="R167" s="13" t="s">
        <v>120</v>
      </c>
      <c r="S167" s="3" t="s">
        <v>539</v>
      </c>
      <c r="T167" s="3" t="s">
        <v>538</v>
      </c>
      <c r="U167" s="4">
        <v>33227020</v>
      </c>
      <c r="V167" s="3" t="s">
        <v>1394</v>
      </c>
      <c r="W167" s="4" t="s">
        <v>118</v>
      </c>
      <c r="X167" s="3" t="s">
        <v>1398</v>
      </c>
      <c r="Y167" s="3" t="s">
        <v>1395</v>
      </c>
      <c r="Z167" s="38" t="s">
        <v>1396</v>
      </c>
      <c r="AA167" s="47" t="s">
        <v>1399</v>
      </c>
      <c r="AB167" s="44" t="s">
        <v>125</v>
      </c>
    </row>
    <row r="168" spans="1:28" ht="13.5" customHeight="1" x14ac:dyDescent="0.25">
      <c r="A168" s="4">
        <f t="shared" si="2"/>
        <v>165</v>
      </c>
      <c r="B168" s="4" t="s">
        <v>1220</v>
      </c>
      <c r="C168" s="7" t="s">
        <v>1299</v>
      </c>
      <c r="D168" s="4" t="s">
        <v>971</v>
      </c>
      <c r="E168" s="4" t="s">
        <v>1053</v>
      </c>
      <c r="F168" s="13" t="s">
        <v>92</v>
      </c>
      <c r="G168" s="3" t="s">
        <v>1135</v>
      </c>
      <c r="H168" s="4" t="s">
        <v>116</v>
      </c>
      <c r="I168" s="4">
        <v>17600000</v>
      </c>
      <c r="J168" s="4" t="s">
        <v>1309</v>
      </c>
      <c r="K168" s="10">
        <v>45742</v>
      </c>
      <c r="L168" s="4">
        <v>1200000000</v>
      </c>
      <c r="M168" s="25" t="s">
        <v>1316</v>
      </c>
      <c r="N168" s="10">
        <v>45762</v>
      </c>
      <c r="O168" s="4">
        <v>17600000</v>
      </c>
      <c r="P168" s="4" t="s">
        <v>125</v>
      </c>
      <c r="Q168" s="10">
        <v>45762</v>
      </c>
      <c r="R168" s="13" t="s">
        <v>120</v>
      </c>
      <c r="S168" s="3" t="s">
        <v>539</v>
      </c>
      <c r="T168" s="3" t="s">
        <v>538</v>
      </c>
      <c r="U168" s="4">
        <v>33227020</v>
      </c>
      <c r="V168" s="3" t="s">
        <v>1394</v>
      </c>
      <c r="W168" s="4" t="s">
        <v>118</v>
      </c>
      <c r="X168" s="3" t="s">
        <v>1398</v>
      </c>
      <c r="Y168" s="3" t="s">
        <v>1395</v>
      </c>
      <c r="Z168" s="38" t="s">
        <v>1396</v>
      </c>
      <c r="AA168" s="47" t="s">
        <v>1399</v>
      </c>
      <c r="AB168" s="44" t="s">
        <v>125</v>
      </c>
    </row>
    <row r="169" spans="1:28" ht="13.5" customHeight="1" x14ac:dyDescent="0.25">
      <c r="A169" s="4">
        <f t="shared" si="2"/>
        <v>166</v>
      </c>
      <c r="B169" s="4" t="s">
        <v>1221</v>
      </c>
      <c r="C169" s="7" t="s">
        <v>1299</v>
      </c>
      <c r="D169" s="4" t="s">
        <v>972</v>
      </c>
      <c r="E169" s="4" t="s">
        <v>1054</v>
      </c>
      <c r="F169" s="13" t="s">
        <v>92</v>
      </c>
      <c r="G169" s="3" t="s">
        <v>1136</v>
      </c>
      <c r="H169" s="4" t="s">
        <v>116</v>
      </c>
      <c r="I169" s="4">
        <v>17600000</v>
      </c>
      <c r="J169" s="4" t="s">
        <v>1309</v>
      </c>
      <c r="K169" s="10">
        <v>45742</v>
      </c>
      <c r="L169" s="4">
        <v>1200000000</v>
      </c>
      <c r="M169" s="25" t="s">
        <v>1317</v>
      </c>
      <c r="N169" s="10">
        <v>45762</v>
      </c>
      <c r="O169" s="4">
        <v>17600000</v>
      </c>
      <c r="P169" s="4" t="s">
        <v>125</v>
      </c>
      <c r="Q169" s="10">
        <v>45762</v>
      </c>
      <c r="R169" s="13" t="s">
        <v>120</v>
      </c>
      <c r="S169" s="3" t="s">
        <v>539</v>
      </c>
      <c r="T169" s="3" t="s">
        <v>538</v>
      </c>
      <c r="U169" s="4">
        <v>33227020</v>
      </c>
      <c r="V169" s="3" t="s">
        <v>1394</v>
      </c>
      <c r="W169" s="4" t="s">
        <v>118</v>
      </c>
      <c r="X169" s="3" t="s">
        <v>1398</v>
      </c>
      <c r="Y169" s="3" t="s">
        <v>1395</v>
      </c>
      <c r="Z169" s="38" t="s">
        <v>1396</v>
      </c>
      <c r="AA169" s="47" t="s">
        <v>1399</v>
      </c>
      <c r="AB169" s="44" t="s">
        <v>125</v>
      </c>
    </row>
    <row r="170" spans="1:28" ht="13.5" customHeight="1" x14ac:dyDescent="0.25">
      <c r="A170" s="4">
        <f t="shared" si="2"/>
        <v>167</v>
      </c>
      <c r="B170" s="4" t="s">
        <v>1222</v>
      </c>
      <c r="C170" s="7" t="s">
        <v>1299</v>
      </c>
      <c r="D170" s="4" t="s">
        <v>973</v>
      </c>
      <c r="E170" s="4" t="s">
        <v>1055</v>
      </c>
      <c r="F170" s="13" t="s">
        <v>92</v>
      </c>
      <c r="G170" s="3" t="s">
        <v>1137</v>
      </c>
      <c r="H170" s="4" t="s">
        <v>116</v>
      </c>
      <c r="I170" s="4">
        <v>17600000</v>
      </c>
      <c r="J170" s="4" t="s">
        <v>1309</v>
      </c>
      <c r="K170" s="10">
        <v>45742</v>
      </c>
      <c r="L170" s="4">
        <v>1200000000</v>
      </c>
      <c r="M170" s="25" t="s">
        <v>1318</v>
      </c>
      <c r="N170" s="10">
        <v>45762</v>
      </c>
      <c r="O170" s="4">
        <v>17600000</v>
      </c>
      <c r="P170" s="4" t="s">
        <v>125</v>
      </c>
      <c r="Q170" s="10">
        <v>45762</v>
      </c>
      <c r="R170" s="13" t="s">
        <v>120</v>
      </c>
      <c r="S170" s="3" t="s">
        <v>539</v>
      </c>
      <c r="T170" s="3" t="s">
        <v>538</v>
      </c>
      <c r="U170" s="4">
        <v>33227020</v>
      </c>
      <c r="V170" s="3" t="s">
        <v>1394</v>
      </c>
      <c r="W170" s="4" t="s">
        <v>118</v>
      </c>
      <c r="X170" s="3" t="s">
        <v>1398</v>
      </c>
      <c r="Y170" s="3" t="s">
        <v>1395</v>
      </c>
      <c r="Z170" s="38" t="s">
        <v>1396</v>
      </c>
      <c r="AA170" s="47" t="s">
        <v>1399</v>
      </c>
      <c r="AB170" s="44" t="s">
        <v>125</v>
      </c>
    </row>
    <row r="171" spans="1:28" ht="13.5" customHeight="1" x14ac:dyDescent="0.25">
      <c r="A171" s="4">
        <f t="shared" si="2"/>
        <v>168</v>
      </c>
      <c r="B171" s="4" t="s">
        <v>1223</v>
      </c>
      <c r="C171" s="7" t="s">
        <v>1299</v>
      </c>
      <c r="D171" s="4" t="s">
        <v>974</v>
      </c>
      <c r="E171" s="4" t="s">
        <v>1056</v>
      </c>
      <c r="F171" s="13" t="s">
        <v>92</v>
      </c>
      <c r="G171" s="3" t="s">
        <v>1138</v>
      </c>
      <c r="H171" s="4" t="s">
        <v>116</v>
      </c>
      <c r="I171" s="4">
        <v>17600000</v>
      </c>
      <c r="J171" s="4" t="s">
        <v>1309</v>
      </c>
      <c r="K171" s="10">
        <v>45742</v>
      </c>
      <c r="L171" s="4">
        <v>1200000000</v>
      </c>
      <c r="M171" s="25" t="s">
        <v>1319</v>
      </c>
      <c r="N171" s="10">
        <v>45762</v>
      </c>
      <c r="O171" s="4">
        <v>17600000</v>
      </c>
      <c r="P171" s="4" t="s">
        <v>125</v>
      </c>
      <c r="Q171" s="10">
        <v>45762</v>
      </c>
      <c r="R171" s="13" t="s">
        <v>120</v>
      </c>
      <c r="S171" s="3" t="s">
        <v>539</v>
      </c>
      <c r="T171" s="3" t="s">
        <v>538</v>
      </c>
      <c r="U171" s="4">
        <v>33227020</v>
      </c>
      <c r="V171" s="3" t="s">
        <v>1394</v>
      </c>
      <c r="W171" s="4" t="s">
        <v>118</v>
      </c>
      <c r="X171" s="3" t="s">
        <v>1398</v>
      </c>
      <c r="Y171" s="3" t="s">
        <v>1395</v>
      </c>
      <c r="Z171" s="38" t="s">
        <v>1396</v>
      </c>
      <c r="AA171" s="47" t="s">
        <v>1399</v>
      </c>
      <c r="AB171" s="44" t="s">
        <v>125</v>
      </c>
    </row>
    <row r="172" spans="1:28" ht="13.5" customHeight="1" x14ac:dyDescent="0.25">
      <c r="A172" s="4">
        <f t="shared" si="2"/>
        <v>169</v>
      </c>
      <c r="B172" s="4" t="s">
        <v>1224</v>
      </c>
      <c r="C172" s="7" t="s">
        <v>1299</v>
      </c>
      <c r="D172" s="4" t="s">
        <v>975</v>
      </c>
      <c r="E172" s="4" t="s">
        <v>1057</v>
      </c>
      <c r="F172" s="13" t="s">
        <v>92</v>
      </c>
      <c r="G172" s="3" t="s">
        <v>1139</v>
      </c>
      <c r="H172" s="4" t="s">
        <v>114</v>
      </c>
      <c r="I172" s="4">
        <v>35000000</v>
      </c>
      <c r="J172" s="4" t="s">
        <v>382</v>
      </c>
      <c r="K172" s="10">
        <v>45684</v>
      </c>
      <c r="L172" s="4">
        <v>502000000</v>
      </c>
      <c r="M172" s="25" t="s">
        <v>1320</v>
      </c>
      <c r="N172" s="10">
        <v>45762</v>
      </c>
      <c r="O172" s="4">
        <v>35000000</v>
      </c>
      <c r="P172" s="4" t="s">
        <v>125</v>
      </c>
      <c r="Q172" s="10">
        <v>45762</v>
      </c>
      <c r="R172" s="13" t="s">
        <v>120</v>
      </c>
      <c r="S172" s="3" t="s">
        <v>241</v>
      </c>
      <c r="T172" s="3" t="s">
        <v>245</v>
      </c>
      <c r="U172" s="4">
        <v>1050947151</v>
      </c>
      <c r="V172" s="3" t="s">
        <v>278</v>
      </c>
      <c r="W172" s="4" t="s">
        <v>118</v>
      </c>
      <c r="X172" s="3" t="s">
        <v>130</v>
      </c>
      <c r="Y172" s="3" t="s">
        <v>277</v>
      </c>
      <c r="Z172" s="38" t="s">
        <v>276</v>
      </c>
      <c r="AA172" s="47" t="s">
        <v>1429</v>
      </c>
      <c r="AB172" s="44" t="s">
        <v>125</v>
      </c>
    </row>
    <row r="173" spans="1:28" ht="13.5" customHeight="1" x14ac:dyDescent="0.25">
      <c r="A173" s="4">
        <f t="shared" si="2"/>
        <v>170</v>
      </c>
      <c r="B173" s="4" t="s">
        <v>1225</v>
      </c>
      <c r="C173" s="7" t="s">
        <v>1299</v>
      </c>
      <c r="D173" s="4" t="s">
        <v>976</v>
      </c>
      <c r="E173" s="4" t="s">
        <v>1058</v>
      </c>
      <c r="F173" s="13" t="s">
        <v>92</v>
      </c>
      <c r="G173" s="3" t="s">
        <v>1140</v>
      </c>
      <c r="H173" s="4" t="s">
        <v>115</v>
      </c>
      <c r="I173" s="4">
        <v>30000000</v>
      </c>
      <c r="J173" s="4" t="s">
        <v>381</v>
      </c>
      <c r="K173" s="10">
        <v>45684</v>
      </c>
      <c r="L173" s="4">
        <v>911516727</v>
      </c>
      <c r="M173" s="25" t="s">
        <v>1321</v>
      </c>
      <c r="N173" s="10">
        <v>45762</v>
      </c>
      <c r="O173" s="4">
        <v>30000000</v>
      </c>
      <c r="P173" s="4" t="s">
        <v>125</v>
      </c>
      <c r="Q173" s="10">
        <v>45762</v>
      </c>
      <c r="R173" s="13" t="s">
        <v>120</v>
      </c>
      <c r="S173" s="3" t="s">
        <v>241</v>
      </c>
      <c r="T173" s="3" t="s">
        <v>245</v>
      </c>
      <c r="U173" s="4">
        <v>1050947151</v>
      </c>
      <c r="V173" s="3" t="s">
        <v>131</v>
      </c>
      <c r="W173" s="4" t="s">
        <v>118</v>
      </c>
      <c r="X173" s="3" t="s">
        <v>791</v>
      </c>
      <c r="Y173" s="3" t="s">
        <v>127</v>
      </c>
      <c r="Z173" s="38" t="s">
        <v>128</v>
      </c>
      <c r="AA173" s="47" t="s">
        <v>1430</v>
      </c>
      <c r="AB173" s="44" t="s">
        <v>125</v>
      </c>
    </row>
    <row r="174" spans="1:28" ht="13.5" customHeight="1" x14ac:dyDescent="0.25">
      <c r="A174" s="4">
        <f t="shared" si="2"/>
        <v>171</v>
      </c>
      <c r="B174" s="4" t="s">
        <v>1226</v>
      </c>
      <c r="C174" s="7" t="s">
        <v>1299</v>
      </c>
      <c r="D174" s="4" t="s">
        <v>977</v>
      </c>
      <c r="E174" s="4" t="s">
        <v>1059</v>
      </c>
      <c r="F174" s="13" t="s">
        <v>92</v>
      </c>
      <c r="G174" s="3" t="s">
        <v>1141</v>
      </c>
      <c r="H174" s="4" t="s">
        <v>116</v>
      </c>
      <c r="I174" s="4">
        <v>17600000</v>
      </c>
      <c r="J174" s="4" t="s">
        <v>1309</v>
      </c>
      <c r="K174" s="10">
        <v>45742</v>
      </c>
      <c r="L174" s="4">
        <v>1200000000</v>
      </c>
      <c r="M174" s="25" t="s">
        <v>1322</v>
      </c>
      <c r="N174" s="10">
        <v>45762</v>
      </c>
      <c r="O174" s="4">
        <v>17600000</v>
      </c>
      <c r="P174" s="4" t="s">
        <v>125</v>
      </c>
      <c r="Q174" s="10">
        <v>45762</v>
      </c>
      <c r="R174" s="13" t="s">
        <v>120</v>
      </c>
      <c r="S174" s="3" t="s">
        <v>539</v>
      </c>
      <c r="T174" s="3" t="s">
        <v>538</v>
      </c>
      <c r="U174" s="4">
        <v>33227020</v>
      </c>
      <c r="V174" s="3" t="s">
        <v>1394</v>
      </c>
      <c r="W174" s="4" t="s">
        <v>118</v>
      </c>
      <c r="X174" s="3" t="s">
        <v>1398</v>
      </c>
      <c r="Y174" s="3" t="s">
        <v>1395</v>
      </c>
      <c r="Z174" s="38" t="s">
        <v>1396</v>
      </c>
      <c r="AA174" s="47" t="s">
        <v>1399</v>
      </c>
      <c r="AB174" s="44" t="s">
        <v>125</v>
      </c>
    </row>
    <row r="175" spans="1:28" ht="13.5" customHeight="1" x14ac:dyDescent="0.25">
      <c r="A175" s="4">
        <f t="shared" si="2"/>
        <v>172</v>
      </c>
      <c r="B175" s="4" t="s">
        <v>1227</v>
      </c>
      <c r="C175" s="7" t="s">
        <v>1299</v>
      </c>
      <c r="D175" s="4" t="s">
        <v>978</v>
      </c>
      <c r="E175" s="4" t="s">
        <v>1060</v>
      </c>
      <c r="F175" s="13" t="s">
        <v>92</v>
      </c>
      <c r="G175" s="3" t="s">
        <v>1142</v>
      </c>
      <c r="H175" s="4" t="s">
        <v>116</v>
      </c>
      <c r="I175" s="4">
        <v>17600000</v>
      </c>
      <c r="J175" s="4" t="s">
        <v>1309</v>
      </c>
      <c r="K175" s="10">
        <v>45742</v>
      </c>
      <c r="L175" s="4">
        <v>1200000000</v>
      </c>
      <c r="M175" s="25" t="s">
        <v>1323</v>
      </c>
      <c r="N175" s="10">
        <v>45762</v>
      </c>
      <c r="O175" s="4">
        <v>17600000</v>
      </c>
      <c r="P175" s="4" t="s">
        <v>125</v>
      </c>
      <c r="Q175" s="10">
        <v>45762</v>
      </c>
      <c r="R175" s="13" t="s">
        <v>120</v>
      </c>
      <c r="S175" s="3" t="s">
        <v>539</v>
      </c>
      <c r="T175" s="3" t="s">
        <v>538</v>
      </c>
      <c r="U175" s="4">
        <v>33227020</v>
      </c>
      <c r="V175" s="3" t="s">
        <v>1394</v>
      </c>
      <c r="W175" s="4" t="s">
        <v>118</v>
      </c>
      <c r="X175" s="3" t="s">
        <v>1398</v>
      </c>
      <c r="Y175" s="3" t="s">
        <v>1395</v>
      </c>
      <c r="Z175" s="38" t="s">
        <v>1396</v>
      </c>
      <c r="AA175" s="47" t="s">
        <v>1399</v>
      </c>
      <c r="AB175" s="44" t="s">
        <v>125</v>
      </c>
    </row>
    <row r="176" spans="1:28" ht="13.5" customHeight="1" x14ac:dyDescent="0.25">
      <c r="A176" s="4">
        <f t="shared" si="2"/>
        <v>173</v>
      </c>
      <c r="B176" s="4" t="s">
        <v>1228</v>
      </c>
      <c r="C176" s="7" t="s">
        <v>1299</v>
      </c>
      <c r="D176" s="4" t="s">
        <v>979</v>
      </c>
      <c r="E176" s="4" t="s">
        <v>1061</v>
      </c>
      <c r="F176" s="13" t="s">
        <v>92</v>
      </c>
      <c r="G176" s="3" t="s">
        <v>1143</v>
      </c>
      <c r="H176" s="4" t="s">
        <v>116</v>
      </c>
      <c r="I176" s="4">
        <v>17600000</v>
      </c>
      <c r="J176" s="4" t="s">
        <v>1309</v>
      </c>
      <c r="K176" s="10">
        <v>45742</v>
      </c>
      <c r="L176" s="4">
        <v>1200000000</v>
      </c>
      <c r="M176" s="25" t="s">
        <v>1324</v>
      </c>
      <c r="N176" s="10">
        <v>45762</v>
      </c>
      <c r="O176" s="4">
        <v>17600000</v>
      </c>
      <c r="P176" s="4" t="s">
        <v>125</v>
      </c>
      <c r="Q176" s="10">
        <v>45762</v>
      </c>
      <c r="R176" s="13" t="s">
        <v>120</v>
      </c>
      <c r="S176" s="3" t="s">
        <v>539</v>
      </c>
      <c r="T176" s="3" t="s">
        <v>538</v>
      </c>
      <c r="U176" s="4">
        <v>33227020</v>
      </c>
      <c r="V176" s="3" t="s">
        <v>1394</v>
      </c>
      <c r="W176" s="4" t="s">
        <v>118</v>
      </c>
      <c r="X176" s="3" t="s">
        <v>1398</v>
      </c>
      <c r="Y176" s="3" t="s">
        <v>1395</v>
      </c>
      <c r="Z176" s="38" t="s">
        <v>1396</v>
      </c>
      <c r="AA176" s="47" t="s">
        <v>1399</v>
      </c>
      <c r="AB176" s="44" t="s">
        <v>125</v>
      </c>
    </row>
    <row r="177" spans="1:28" ht="13.5" customHeight="1" x14ac:dyDescent="0.25">
      <c r="A177" s="4">
        <f t="shared" si="2"/>
        <v>174</v>
      </c>
      <c r="B177" s="4" t="s">
        <v>1229</v>
      </c>
      <c r="C177" s="7" t="s">
        <v>1299</v>
      </c>
      <c r="D177" s="4" t="s">
        <v>980</v>
      </c>
      <c r="E177" s="4" t="s">
        <v>1062</v>
      </c>
      <c r="F177" s="13" t="s">
        <v>92</v>
      </c>
      <c r="G177" s="3" t="s">
        <v>1144</v>
      </c>
      <c r="H177" s="4" t="s">
        <v>116</v>
      </c>
      <c r="I177" s="4">
        <v>17600000</v>
      </c>
      <c r="J177" s="4" t="s">
        <v>1309</v>
      </c>
      <c r="K177" s="10">
        <v>45742</v>
      </c>
      <c r="L177" s="4">
        <v>1200000000</v>
      </c>
      <c r="M177" s="25" t="s">
        <v>1325</v>
      </c>
      <c r="N177" s="10">
        <v>45762</v>
      </c>
      <c r="O177" s="4">
        <v>17600000</v>
      </c>
      <c r="P177" s="4" t="s">
        <v>125</v>
      </c>
      <c r="Q177" s="10">
        <v>45762</v>
      </c>
      <c r="R177" s="13" t="s">
        <v>120</v>
      </c>
      <c r="S177" s="3" t="s">
        <v>539</v>
      </c>
      <c r="T177" s="3" t="s">
        <v>538</v>
      </c>
      <c r="U177" s="4">
        <v>33227020</v>
      </c>
      <c r="V177" s="3" t="s">
        <v>1394</v>
      </c>
      <c r="W177" s="4" t="s">
        <v>118</v>
      </c>
      <c r="X177" s="3" t="s">
        <v>1398</v>
      </c>
      <c r="Y177" s="3" t="s">
        <v>1395</v>
      </c>
      <c r="Z177" s="38" t="s">
        <v>1396</v>
      </c>
      <c r="AA177" s="47" t="s">
        <v>1399</v>
      </c>
      <c r="AB177" s="44" t="s">
        <v>125</v>
      </c>
    </row>
    <row r="178" spans="1:28" ht="13.5" customHeight="1" x14ac:dyDescent="0.25">
      <c r="A178" s="4">
        <f t="shared" si="2"/>
        <v>175</v>
      </c>
      <c r="B178" s="4" t="s">
        <v>1230</v>
      </c>
      <c r="C178" s="7" t="s">
        <v>1299</v>
      </c>
      <c r="D178" s="4" t="s">
        <v>981</v>
      </c>
      <c r="E178" s="4" t="s">
        <v>1063</v>
      </c>
      <c r="F178" s="13" t="s">
        <v>92</v>
      </c>
      <c r="G178" s="3" t="s">
        <v>1145</v>
      </c>
      <c r="H178" s="4" t="s">
        <v>116</v>
      </c>
      <c r="I178" s="4">
        <v>17600000</v>
      </c>
      <c r="J178" s="4" t="s">
        <v>1309</v>
      </c>
      <c r="K178" s="10">
        <v>45742</v>
      </c>
      <c r="L178" s="4">
        <v>1200000000</v>
      </c>
      <c r="M178" s="25" t="s">
        <v>1326</v>
      </c>
      <c r="N178" s="10">
        <v>45762</v>
      </c>
      <c r="O178" s="4">
        <v>17600000</v>
      </c>
      <c r="P178" s="4" t="s">
        <v>125</v>
      </c>
      <c r="Q178" s="10">
        <v>45762</v>
      </c>
      <c r="R178" s="13" t="s">
        <v>120</v>
      </c>
      <c r="S178" s="3" t="s">
        <v>539</v>
      </c>
      <c r="T178" s="3" t="s">
        <v>538</v>
      </c>
      <c r="U178" s="4">
        <v>33227020</v>
      </c>
      <c r="V178" s="3" t="s">
        <v>1394</v>
      </c>
      <c r="W178" s="4" t="s">
        <v>118</v>
      </c>
      <c r="X178" s="3" t="s">
        <v>1398</v>
      </c>
      <c r="Y178" s="3" t="s">
        <v>1395</v>
      </c>
      <c r="Z178" s="38" t="s">
        <v>1396</v>
      </c>
      <c r="AA178" s="47" t="s">
        <v>1399</v>
      </c>
      <c r="AB178" s="44" t="s">
        <v>125</v>
      </c>
    </row>
    <row r="179" spans="1:28" ht="13.5" customHeight="1" x14ac:dyDescent="0.25">
      <c r="A179" s="4">
        <f t="shared" si="2"/>
        <v>176</v>
      </c>
      <c r="B179" s="4" t="s">
        <v>1231</v>
      </c>
      <c r="C179" s="7" t="s">
        <v>1299</v>
      </c>
      <c r="D179" s="4" t="s">
        <v>982</v>
      </c>
      <c r="E179" s="4" t="s">
        <v>1064</v>
      </c>
      <c r="F179" s="13" t="s">
        <v>92</v>
      </c>
      <c r="G179" s="3" t="s">
        <v>1146</v>
      </c>
      <c r="H179" s="4" t="s">
        <v>116</v>
      </c>
      <c r="I179" s="4">
        <v>17600000</v>
      </c>
      <c r="J179" s="4" t="s">
        <v>1309</v>
      </c>
      <c r="K179" s="10">
        <v>45742</v>
      </c>
      <c r="L179" s="4">
        <v>1200000000</v>
      </c>
      <c r="M179" s="25" t="s">
        <v>1327</v>
      </c>
      <c r="N179" s="10">
        <v>45762</v>
      </c>
      <c r="O179" s="4">
        <v>17600000</v>
      </c>
      <c r="P179" s="4" t="s">
        <v>125</v>
      </c>
      <c r="Q179" s="10">
        <v>45762</v>
      </c>
      <c r="R179" s="13" t="s">
        <v>120</v>
      </c>
      <c r="S179" s="3" t="s">
        <v>539</v>
      </c>
      <c r="T179" s="3" t="s">
        <v>538</v>
      </c>
      <c r="U179" s="4">
        <v>33227020</v>
      </c>
      <c r="V179" s="3" t="s">
        <v>1394</v>
      </c>
      <c r="W179" s="4" t="s">
        <v>118</v>
      </c>
      <c r="X179" s="3" t="s">
        <v>1398</v>
      </c>
      <c r="Y179" s="3" t="s">
        <v>1395</v>
      </c>
      <c r="Z179" s="38" t="s">
        <v>1396</v>
      </c>
      <c r="AA179" s="47" t="s">
        <v>1399</v>
      </c>
      <c r="AB179" s="44" t="s">
        <v>125</v>
      </c>
    </row>
    <row r="180" spans="1:28" ht="13.5" customHeight="1" x14ac:dyDescent="0.25">
      <c r="A180" s="4">
        <f t="shared" si="2"/>
        <v>177</v>
      </c>
      <c r="B180" s="4" t="s">
        <v>1232</v>
      </c>
      <c r="C180" s="7" t="s">
        <v>1299</v>
      </c>
      <c r="D180" s="4" t="s">
        <v>983</v>
      </c>
      <c r="E180" s="4" t="s">
        <v>1065</v>
      </c>
      <c r="F180" s="13" t="s">
        <v>92</v>
      </c>
      <c r="G180" s="3" t="s">
        <v>1147</v>
      </c>
      <c r="H180" s="4" t="s">
        <v>116</v>
      </c>
      <c r="I180" s="4">
        <v>17600000</v>
      </c>
      <c r="J180" s="4" t="s">
        <v>1309</v>
      </c>
      <c r="K180" s="10">
        <v>45742</v>
      </c>
      <c r="L180" s="4">
        <v>1200000000</v>
      </c>
      <c r="M180" s="25" t="s">
        <v>1328</v>
      </c>
      <c r="N180" s="10">
        <v>45762</v>
      </c>
      <c r="O180" s="4">
        <v>17600000</v>
      </c>
      <c r="P180" s="4" t="s">
        <v>125</v>
      </c>
      <c r="Q180" s="10">
        <v>45762</v>
      </c>
      <c r="R180" s="13" t="s">
        <v>120</v>
      </c>
      <c r="S180" s="3" t="s">
        <v>539</v>
      </c>
      <c r="T180" s="3" t="s">
        <v>538</v>
      </c>
      <c r="U180" s="4">
        <v>33227020</v>
      </c>
      <c r="V180" s="3" t="s">
        <v>1394</v>
      </c>
      <c r="W180" s="4" t="s">
        <v>118</v>
      </c>
      <c r="X180" s="3" t="s">
        <v>1398</v>
      </c>
      <c r="Y180" s="3" t="s">
        <v>1395</v>
      </c>
      <c r="Z180" s="38" t="s">
        <v>1396</v>
      </c>
      <c r="AA180" s="47" t="s">
        <v>1399</v>
      </c>
      <c r="AB180" s="44" t="s">
        <v>125</v>
      </c>
    </row>
    <row r="181" spans="1:28" ht="13.5" customHeight="1" x14ac:dyDescent="0.25">
      <c r="A181" s="4">
        <f t="shared" si="2"/>
        <v>178</v>
      </c>
      <c r="B181" s="4" t="s">
        <v>1233</v>
      </c>
      <c r="C181" s="7" t="s">
        <v>1299</v>
      </c>
      <c r="D181" s="4" t="s">
        <v>984</v>
      </c>
      <c r="E181" s="4" t="s">
        <v>1066</v>
      </c>
      <c r="F181" s="13" t="s">
        <v>92</v>
      </c>
      <c r="G181" s="3" t="s">
        <v>1148</v>
      </c>
      <c r="H181" s="4" t="s">
        <v>116</v>
      </c>
      <c r="I181" s="4">
        <v>17600000</v>
      </c>
      <c r="J181" s="4" t="s">
        <v>1309</v>
      </c>
      <c r="K181" s="10">
        <v>45742</v>
      </c>
      <c r="L181" s="4">
        <v>1200000000</v>
      </c>
      <c r="M181" s="25" t="s">
        <v>1329</v>
      </c>
      <c r="N181" s="10">
        <v>45762</v>
      </c>
      <c r="O181" s="4">
        <v>17600000</v>
      </c>
      <c r="P181" s="4" t="s">
        <v>125</v>
      </c>
      <c r="Q181" s="10">
        <v>45762</v>
      </c>
      <c r="R181" s="13" t="s">
        <v>120</v>
      </c>
      <c r="S181" s="3" t="s">
        <v>539</v>
      </c>
      <c r="T181" s="3" t="s">
        <v>538</v>
      </c>
      <c r="U181" s="4">
        <v>33227020</v>
      </c>
      <c r="V181" s="3" t="s">
        <v>1394</v>
      </c>
      <c r="W181" s="4" t="s">
        <v>118</v>
      </c>
      <c r="X181" s="3" t="s">
        <v>1398</v>
      </c>
      <c r="Y181" s="3" t="s">
        <v>1395</v>
      </c>
      <c r="Z181" s="38" t="s">
        <v>1396</v>
      </c>
      <c r="AA181" s="47" t="s">
        <v>1399</v>
      </c>
      <c r="AB181" s="44" t="s">
        <v>125</v>
      </c>
    </row>
    <row r="182" spans="1:28" ht="13.5" customHeight="1" x14ac:dyDescent="0.25">
      <c r="A182" s="4">
        <f t="shared" si="2"/>
        <v>179</v>
      </c>
      <c r="B182" s="4" t="s">
        <v>1234</v>
      </c>
      <c r="C182" s="7" t="s">
        <v>1299</v>
      </c>
      <c r="D182" s="4" t="s">
        <v>985</v>
      </c>
      <c r="E182" s="4" t="s">
        <v>1067</v>
      </c>
      <c r="F182" s="13" t="s">
        <v>92</v>
      </c>
      <c r="G182" s="3" t="s">
        <v>1149</v>
      </c>
      <c r="H182" s="4" t="s">
        <v>116</v>
      </c>
      <c r="I182" s="4">
        <v>17600000</v>
      </c>
      <c r="J182" s="4" t="s">
        <v>1309</v>
      </c>
      <c r="K182" s="10">
        <v>45742</v>
      </c>
      <c r="L182" s="4">
        <v>1200000000</v>
      </c>
      <c r="M182" s="25" t="s">
        <v>1330</v>
      </c>
      <c r="N182" s="10">
        <v>45762</v>
      </c>
      <c r="O182" s="4">
        <v>17600000</v>
      </c>
      <c r="P182" s="4" t="s">
        <v>125</v>
      </c>
      <c r="Q182" s="10">
        <v>45762</v>
      </c>
      <c r="R182" s="13" t="s">
        <v>120</v>
      </c>
      <c r="S182" s="3" t="s">
        <v>539</v>
      </c>
      <c r="T182" s="3" t="s">
        <v>538</v>
      </c>
      <c r="U182" s="4">
        <v>33227020</v>
      </c>
      <c r="V182" s="3" t="s">
        <v>1394</v>
      </c>
      <c r="W182" s="4" t="s">
        <v>118</v>
      </c>
      <c r="X182" s="3" t="s">
        <v>1398</v>
      </c>
      <c r="Y182" s="3" t="s">
        <v>1395</v>
      </c>
      <c r="Z182" s="38" t="s">
        <v>1396</v>
      </c>
      <c r="AA182" s="47" t="s">
        <v>1399</v>
      </c>
      <c r="AB182" s="44" t="s">
        <v>125</v>
      </c>
    </row>
    <row r="183" spans="1:28" ht="13.5" customHeight="1" x14ac:dyDescent="0.25">
      <c r="A183" s="4">
        <f t="shared" si="2"/>
        <v>180</v>
      </c>
      <c r="B183" s="4" t="s">
        <v>1235</v>
      </c>
      <c r="C183" s="7" t="s">
        <v>1299</v>
      </c>
      <c r="D183" s="4" t="s">
        <v>986</v>
      </c>
      <c r="E183" s="4" t="s">
        <v>1068</v>
      </c>
      <c r="F183" s="13" t="s">
        <v>92</v>
      </c>
      <c r="G183" s="3" t="s">
        <v>1150</v>
      </c>
      <c r="H183" s="4" t="s">
        <v>116</v>
      </c>
      <c r="I183" s="4">
        <v>17600000</v>
      </c>
      <c r="J183" s="4" t="s">
        <v>1309</v>
      </c>
      <c r="K183" s="10">
        <v>45742</v>
      </c>
      <c r="L183" s="4">
        <v>1200000000</v>
      </c>
      <c r="M183" s="25" t="s">
        <v>1331</v>
      </c>
      <c r="N183" s="10">
        <v>45762</v>
      </c>
      <c r="O183" s="4">
        <v>17600000</v>
      </c>
      <c r="P183" s="4" t="s">
        <v>125</v>
      </c>
      <c r="Q183" s="10">
        <v>45762</v>
      </c>
      <c r="R183" s="13" t="s">
        <v>120</v>
      </c>
      <c r="S183" s="3" t="s">
        <v>539</v>
      </c>
      <c r="T183" s="3" t="s">
        <v>538</v>
      </c>
      <c r="U183" s="4">
        <v>33227020</v>
      </c>
      <c r="V183" s="3" t="s">
        <v>1394</v>
      </c>
      <c r="W183" s="4" t="s">
        <v>118</v>
      </c>
      <c r="X183" s="3" t="s">
        <v>1398</v>
      </c>
      <c r="Y183" s="3" t="s">
        <v>1395</v>
      </c>
      <c r="Z183" s="38" t="s">
        <v>1396</v>
      </c>
      <c r="AA183" s="47" t="s">
        <v>1399</v>
      </c>
      <c r="AB183" s="44" t="s">
        <v>125</v>
      </c>
    </row>
    <row r="184" spans="1:28" ht="13.5" customHeight="1" x14ac:dyDescent="0.25">
      <c r="A184" s="4">
        <f t="shared" si="2"/>
        <v>181</v>
      </c>
      <c r="B184" s="4" t="s">
        <v>1236</v>
      </c>
      <c r="C184" s="7" t="s">
        <v>1299</v>
      </c>
      <c r="D184" s="4" t="s">
        <v>987</v>
      </c>
      <c r="E184" s="4" t="s">
        <v>1069</v>
      </c>
      <c r="F184" s="13" t="s">
        <v>92</v>
      </c>
      <c r="G184" s="3" t="s">
        <v>1151</v>
      </c>
      <c r="H184" s="4" t="s">
        <v>116</v>
      </c>
      <c r="I184" s="4">
        <v>17600000</v>
      </c>
      <c r="J184" s="4" t="s">
        <v>1309</v>
      </c>
      <c r="K184" s="10">
        <v>45742</v>
      </c>
      <c r="L184" s="4">
        <v>1200000000</v>
      </c>
      <c r="M184" s="25" t="s">
        <v>1332</v>
      </c>
      <c r="N184" s="10">
        <v>45762</v>
      </c>
      <c r="O184" s="4">
        <v>17600000</v>
      </c>
      <c r="P184" s="4" t="s">
        <v>125</v>
      </c>
      <c r="Q184" s="10">
        <v>45762</v>
      </c>
      <c r="R184" s="13" t="s">
        <v>120</v>
      </c>
      <c r="S184" s="3" t="s">
        <v>539</v>
      </c>
      <c r="T184" s="3" t="s">
        <v>538</v>
      </c>
      <c r="U184" s="4">
        <v>33227020</v>
      </c>
      <c r="V184" s="3" t="s">
        <v>1394</v>
      </c>
      <c r="W184" s="4" t="s">
        <v>118</v>
      </c>
      <c r="X184" s="3" t="s">
        <v>1398</v>
      </c>
      <c r="Y184" s="3" t="s">
        <v>1395</v>
      </c>
      <c r="Z184" s="38" t="s">
        <v>1396</v>
      </c>
      <c r="AA184" s="47" t="s">
        <v>1399</v>
      </c>
      <c r="AB184" s="44" t="s">
        <v>125</v>
      </c>
    </row>
    <row r="185" spans="1:28" ht="13.5" customHeight="1" x14ac:dyDescent="0.25">
      <c r="A185" s="4">
        <f t="shared" si="2"/>
        <v>182</v>
      </c>
      <c r="B185" s="4" t="s">
        <v>1237</v>
      </c>
      <c r="C185" s="7" t="s">
        <v>1299</v>
      </c>
      <c r="D185" s="4" t="s">
        <v>988</v>
      </c>
      <c r="E185" s="4" t="s">
        <v>1070</v>
      </c>
      <c r="F185" s="13" t="s">
        <v>92</v>
      </c>
      <c r="G185" s="3" t="s">
        <v>1152</v>
      </c>
      <c r="H185" s="4" t="s">
        <v>116</v>
      </c>
      <c r="I185" s="4">
        <v>17600000</v>
      </c>
      <c r="J185" s="4" t="s">
        <v>1309</v>
      </c>
      <c r="K185" s="10">
        <v>45742</v>
      </c>
      <c r="L185" s="4">
        <v>1200000000</v>
      </c>
      <c r="M185" s="25" t="s">
        <v>1333</v>
      </c>
      <c r="N185" s="10">
        <v>45762</v>
      </c>
      <c r="O185" s="4">
        <v>17600000</v>
      </c>
      <c r="P185" s="4" t="s">
        <v>125</v>
      </c>
      <c r="Q185" s="10">
        <v>45762</v>
      </c>
      <c r="R185" s="13" t="s">
        <v>120</v>
      </c>
      <c r="S185" s="3" t="s">
        <v>539</v>
      </c>
      <c r="T185" s="3" t="s">
        <v>538</v>
      </c>
      <c r="U185" s="4">
        <v>33227020</v>
      </c>
      <c r="V185" s="3" t="s">
        <v>1394</v>
      </c>
      <c r="W185" s="4" t="s">
        <v>118</v>
      </c>
      <c r="X185" s="3" t="s">
        <v>1398</v>
      </c>
      <c r="Y185" s="3" t="s">
        <v>1395</v>
      </c>
      <c r="Z185" s="38" t="s">
        <v>1396</v>
      </c>
      <c r="AA185" s="47" t="s">
        <v>1399</v>
      </c>
      <c r="AB185" s="44" t="s">
        <v>125</v>
      </c>
    </row>
    <row r="186" spans="1:28" ht="13.5" customHeight="1" x14ac:dyDescent="0.25">
      <c r="A186" s="4">
        <f t="shared" si="2"/>
        <v>183</v>
      </c>
      <c r="B186" s="4" t="s">
        <v>1238</v>
      </c>
      <c r="C186" s="7" t="s">
        <v>1299</v>
      </c>
      <c r="D186" s="4" t="s">
        <v>989</v>
      </c>
      <c r="E186" s="4" t="s">
        <v>1071</v>
      </c>
      <c r="F186" s="13" t="s">
        <v>92</v>
      </c>
      <c r="G186" s="3" t="s">
        <v>1153</v>
      </c>
      <c r="H186" s="4" t="s">
        <v>116</v>
      </c>
      <c r="I186" s="4">
        <v>17600000</v>
      </c>
      <c r="J186" s="4" t="s">
        <v>1309</v>
      </c>
      <c r="K186" s="10">
        <v>45742</v>
      </c>
      <c r="L186" s="4">
        <v>1200000000</v>
      </c>
      <c r="M186" s="25" t="s">
        <v>1334</v>
      </c>
      <c r="N186" s="10">
        <v>45762</v>
      </c>
      <c r="O186" s="4">
        <v>17600000</v>
      </c>
      <c r="P186" s="4" t="s">
        <v>125</v>
      </c>
      <c r="Q186" s="10">
        <v>45762</v>
      </c>
      <c r="R186" s="13" t="s">
        <v>120</v>
      </c>
      <c r="S186" s="3" t="s">
        <v>539</v>
      </c>
      <c r="T186" s="3" t="s">
        <v>538</v>
      </c>
      <c r="U186" s="4">
        <v>33227020</v>
      </c>
      <c r="V186" s="3" t="s">
        <v>1394</v>
      </c>
      <c r="W186" s="4" t="s">
        <v>118</v>
      </c>
      <c r="X186" s="3" t="s">
        <v>1398</v>
      </c>
      <c r="Y186" s="3" t="s">
        <v>1395</v>
      </c>
      <c r="Z186" s="38" t="s">
        <v>1396</v>
      </c>
      <c r="AA186" s="47" t="s">
        <v>1399</v>
      </c>
      <c r="AB186" s="44" t="s">
        <v>125</v>
      </c>
    </row>
    <row r="187" spans="1:28" ht="13.5" customHeight="1" x14ac:dyDescent="0.25">
      <c r="A187" s="4">
        <f t="shared" si="2"/>
        <v>184</v>
      </c>
      <c r="B187" s="4" t="s">
        <v>1239</v>
      </c>
      <c r="C187" s="7" t="s">
        <v>1299</v>
      </c>
      <c r="D187" s="4" t="s">
        <v>990</v>
      </c>
      <c r="E187" s="4" t="s">
        <v>1072</v>
      </c>
      <c r="F187" s="13" t="s">
        <v>92</v>
      </c>
      <c r="G187" s="3" t="s">
        <v>1154</v>
      </c>
      <c r="H187" s="4" t="s">
        <v>116</v>
      </c>
      <c r="I187" s="4">
        <v>17600000</v>
      </c>
      <c r="J187" s="4" t="s">
        <v>1309</v>
      </c>
      <c r="K187" s="10">
        <v>45742</v>
      </c>
      <c r="L187" s="4">
        <v>1200000000</v>
      </c>
      <c r="M187" s="25" t="s">
        <v>1335</v>
      </c>
      <c r="N187" s="10">
        <v>45762</v>
      </c>
      <c r="O187" s="4">
        <v>17600000</v>
      </c>
      <c r="P187" s="4" t="s">
        <v>125</v>
      </c>
      <c r="Q187" s="10">
        <v>45762</v>
      </c>
      <c r="R187" s="13" t="s">
        <v>120</v>
      </c>
      <c r="S187" s="3" t="s">
        <v>539</v>
      </c>
      <c r="T187" s="3" t="s">
        <v>538</v>
      </c>
      <c r="U187" s="4">
        <v>33227020</v>
      </c>
      <c r="V187" s="3" t="s">
        <v>1394</v>
      </c>
      <c r="W187" s="4" t="s">
        <v>118</v>
      </c>
      <c r="X187" s="3" t="s">
        <v>1398</v>
      </c>
      <c r="Y187" s="3" t="s">
        <v>1395</v>
      </c>
      <c r="Z187" s="38" t="s">
        <v>1396</v>
      </c>
      <c r="AA187" s="47" t="s">
        <v>1399</v>
      </c>
      <c r="AB187" s="44" t="s">
        <v>125</v>
      </c>
    </row>
    <row r="188" spans="1:28" ht="13.5" customHeight="1" x14ac:dyDescent="0.25">
      <c r="A188" s="4">
        <f t="shared" si="2"/>
        <v>185</v>
      </c>
      <c r="B188" s="4" t="s">
        <v>1240</v>
      </c>
      <c r="C188" s="7" t="s">
        <v>1299</v>
      </c>
      <c r="D188" s="4" t="s">
        <v>991</v>
      </c>
      <c r="E188" s="4" t="s">
        <v>1073</v>
      </c>
      <c r="F188" s="13" t="s">
        <v>92</v>
      </c>
      <c r="G188" s="3" t="s">
        <v>1155</v>
      </c>
      <c r="H188" s="4" t="s">
        <v>116</v>
      </c>
      <c r="I188" s="4">
        <v>17600000</v>
      </c>
      <c r="J188" s="4" t="s">
        <v>1309</v>
      </c>
      <c r="K188" s="10">
        <v>45742</v>
      </c>
      <c r="L188" s="4">
        <v>1200000000</v>
      </c>
      <c r="M188" s="25" t="s">
        <v>1336</v>
      </c>
      <c r="N188" s="10">
        <v>45762</v>
      </c>
      <c r="O188" s="4">
        <v>17600000</v>
      </c>
      <c r="P188" s="4" t="s">
        <v>125</v>
      </c>
      <c r="Q188" s="10">
        <v>45762</v>
      </c>
      <c r="R188" s="13" t="s">
        <v>120</v>
      </c>
      <c r="S188" s="3" t="s">
        <v>539</v>
      </c>
      <c r="T188" s="3" t="s">
        <v>538</v>
      </c>
      <c r="U188" s="4">
        <v>33227020</v>
      </c>
      <c r="V188" s="3" t="s">
        <v>1394</v>
      </c>
      <c r="W188" s="4" t="s">
        <v>118</v>
      </c>
      <c r="X188" s="3" t="s">
        <v>1398</v>
      </c>
      <c r="Y188" s="3" t="s">
        <v>1395</v>
      </c>
      <c r="Z188" s="38" t="s">
        <v>1396</v>
      </c>
      <c r="AA188" s="47" t="s">
        <v>1399</v>
      </c>
      <c r="AB188" s="44" t="s">
        <v>125</v>
      </c>
    </row>
    <row r="189" spans="1:28" ht="13.5" customHeight="1" x14ac:dyDescent="0.25">
      <c r="A189" s="4">
        <f t="shared" si="2"/>
        <v>186</v>
      </c>
      <c r="B189" s="4" t="s">
        <v>1241</v>
      </c>
      <c r="C189" s="7" t="s">
        <v>1299</v>
      </c>
      <c r="D189" s="4" t="s">
        <v>992</v>
      </c>
      <c r="E189" s="4" t="s">
        <v>1074</v>
      </c>
      <c r="F189" s="13" t="s">
        <v>92</v>
      </c>
      <c r="G189" s="3" t="s">
        <v>1156</v>
      </c>
      <c r="H189" s="4" t="s">
        <v>116</v>
      </c>
      <c r="I189" s="4">
        <v>17600000</v>
      </c>
      <c r="J189" s="4" t="s">
        <v>1309</v>
      </c>
      <c r="K189" s="10">
        <v>45742</v>
      </c>
      <c r="L189" s="4">
        <v>1200000000</v>
      </c>
      <c r="M189" s="25" t="s">
        <v>1337</v>
      </c>
      <c r="N189" s="10">
        <v>45762</v>
      </c>
      <c r="O189" s="4">
        <v>17600000</v>
      </c>
      <c r="P189" s="4" t="s">
        <v>125</v>
      </c>
      <c r="Q189" s="10">
        <v>45762</v>
      </c>
      <c r="R189" s="13" t="s">
        <v>120</v>
      </c>
      <c r="S189" s="3" t="s">
        <v>539</v>
      </c>
      <c r="T189" s="3" t="s">
        <v>538</v>
      </c>
      <c r="U189" s="4">
        <v>33227020</v>
      </c>
      <c r="V189" s="3" t="s">
        <v>1394</v>
      </c>
      <c r="W189" s="4" t="s">
        <v>118</v>
      </c>
      <c r="X189" s="3" t="s">
        <v>1398</v>
      </c>
      <c r="Y189" s="3" t="s">
        <v>1395</v>
      </c>
      <c r="Z189" s="38" t="s">
        <v>1396</v>
      </c>
      <c r="AA189" s="47" t="s">
        <v>1399</v>
      </c>
      <c r="AB189" s="44" t="s">
        <v>125</v>
      </c>
    </row>
    <row r="190" spans="1:28" ht="13.5" customHeight="1" x14ac:dyDescent="0.25">
      <c r="A190" s="4">
        <f t="shared" si="2"/>
        <v>187</v>
      </c>
      <c r="B190" s="4" t="s">
        <v>1242</v>
      </c>
      <c r="C190" s="7" t="s">
        <v>1299</v>
      </c>
      <c r="D190" s="4" t="s">
        <v>993</v>
      </c>
      <c r="E190" s="4" t="s">
        <v>1075</v>
      </c>
      <c r="F190" s="13" t="s">
        <v>92</v>
      </c>
      <c r="G190" s="3" t="s">
        <v>1157</v>
      </c>
      <c r="H190" s="4" t="s">
        <v>114</v>
      </c>
      <c r="I190" s="4">
        <v>22400000</v>
      </c>
      <c r="J190" s="4" t="s">
        <v>381</v>
      </c>
      <c r="K190" s="10">
        <v>45684</v>
      </c>
      <c r="L190" s="4">
        <v>911516727</v>
      </c>
      <c r="M190" s="25" t="s">
        <v>1338</v>
      </c>
      <c r="N190" s="10">
        <v>45762</v>
      </c>
      <c r="O190" s="4">
        <v>22400000</v>
      </c>
      <c r="P190" s="4" t="s">
        <v>125</v>
      </c>
      <c r="Q190" s="10">
        <v>45762</v>
      </c>
      <c r="R190" s="13" t="s">
        <v>120</v>
      </c>
      <c r="S190" s="3" t="s">
        <v>241</v>
      </c>
      <c r="T190" s="3" t="s">
        <v>245</v>
      </c>
      <c r="U190" s="4">
        <v>1050947151</v>
      </c>
      <c r="V190" s="3" t="s">
        <v>131</v>
      </c>
      <c r="W190" s="4" t="s">
        <v>118</v>
      </c>
      <c r="X190" s="3" t="s">
        <v>791</v>
      </c>
      <c r="Y190" s="3" t="s">
        <v>127</v>
      </c>
      <c r="Z190" s="38" t="s">
        <v>128</v>
      </c>
      <c r="AA190" s="47" t="s">
        <v>1431</v>
      </c>
      <c r="AB190" s="44" t="s">
        <v>125</v>
      </c>
    </row>
    <row r="191" spans="1:28" ht="13.5" customHeight="1" x14ac:dyDescent="0.25">
      <c r="A191" s="4">
        <f t="shared" si="2"/>
        <v>188</v>
      </c>
      <c r="B191" s="4" t="s">
        <v>1243</v>
      </c>
      <c r="C191" s="7" t="s">
        <v>1300</v>
      </c>
      <c r="D191" s="4" t="s">
        <v>994</v>
      </c>
      <c r="E191" s="4" t="s">
        <v>1076</v>
      </c>
      <c r="F191" s="13" t="s">
        <v>92</v>
      </c>
      <c r="G191" s="3" t="s">
        <v>1158</v>
      </c>
      <c r="H191" s="4" t="s">
        <v>116</v>
      </c>
      <c r="I191" s="4">
        <v>17600000</v>
      </c>
      <c r="J191" s="4" t="s">
        <v>1309</v>
      </c>
      <c r="K191" s="10">
        <v>45742</v>
      </c>
      <c r="L191" s="4">
        <v>1200000000</v>
      </c>
      <c r="M191" s="25" t="s">
        <v>1339</v>
      </c>
      <c r="N191" s="10">
        <v>45762</v>
      </c>
      <c r="O191" s="4">
        <v>17600000</v>
      </c>
      <c r="P191" s="4" t="s">
        <v>125</v>
      </c>
      <c r="Q191" s="10">
        <v>45762</v>
      </c>
      <c r="R191" s="13" t="s">
        <v>120</v>
      </c>
      <c r="S191" s="3" t="s">
        <v>539</v>
      </c>
      <c r="T191" s="3" t="s">
        <v>538</v>
      </c>
      <c r="U191" s="4">
        <v>33227020</v>
      </c>
      <c r="V191" s="3" t="s">
        <v>1394</v>
      </c>
      <c r="W191" s="4" t="s">
        <v>118</v>
      </c>
      <c r="X191" s="3" t="s">
        <v>1398</v>
      </c>
      <c r="Y191" s="3" t="s">
        <v>1395</v>
      </c>
      <c r="Z191" s="38" t="s">
        <v>1396</v>
      </c>
      <c r="AA191" s="47" t="s">
        <v>1399</v>
      </c>
      <c r="AB191" s="44" t="s">
        <v>125</v>
      </c>
    </row>
    <row r="192" spans="1:28" ht="13.5" customHeight="1" x14ac:dyDescent="0.25">
      <c r="A192" s="4">
        <f t="shared" si="2"/>
        <v>189</v>
      </c>
      <c r="B192" s="4" t="s">
        <v>1244</v>
      </c>
      <c r="C192" s="7" t="s">
        <v>1299</v>
      </c>
      <c r="D192" s="4" t="s">
        <v>995</v>
      </c>
      <c r="E192" s="4" t="s">
        <v>1077</v>
      </c>
      <c r="F192" s="13" t="s">
        <v>92</v>
      </c>
      <c r="G192" s="3" t="s">
        <v>1159</v>
      </c>
      <c r="H192" s="4" t="s">
        <v>116</v>
      </c>
      <c r="I192" s="4">
        <v>17600000</v>
      </c>
      <c r="J192" s="4" t="s">
        <v>1309</v>
      </c>
      <c r="K192" s="10">
        <v>45742</v>
      </c>
      <c r="L192" s="4">
        <v>1200000000</v>
      </c>
      <c r="M192" s="25" t="s">
        <v>1340</v>
      </c>
      <c r="N192" s="10">
        <v>45762</v>
      </c>
      <c r="O192" s="4">
        <v>17600000</v>
      </c>
      <c r="P192" s="4" t="s">
        <v>125</v>
      </c>
      <c r="Q192" s="10">
        <v>45762</v>
      </c>
      <c r="R192" s="13" t="s">
        <v>120</v>
      </c>
      <c r="S192" s="3" t="s">
        <v>539</v>
      </c>
      <c r="T192" s="3" t="s">
        <v>538</v>
      </c>
      <c r="U192" s="4">
        <v>33227020</v>
      </c>
      <c r="V192" s="3" t="s">
        <v>1394</v>
      </c>
      <c r="W192" s="4" t="s">
        <v>118</v>
      </c>
      <c r="X192" s="3" t="s">
        <v>1398</v>
      </c>
      <c r="Y192" s="3" t="s">
        <v>1395</v>
      </c>
      <c r="Z192" s="38" t="s">
        <v>1396</v>
      </c>
      <c r="AA192" s="47" t="s">
        <v>1399</v>
      </c>
      <c r="AB192" s="44" t="s">
        <v>125</v>
      </c>
    </row>
    <row r="193" spans="1:28" ht="13.5" customHeight="1" x14ac:dyDescent="0.25">
      <c r="A193" s="4">
        <f t="shared" si="2"/>
        <v>190</v>
      </c>
      <c r="B193" s="4" t="s">
        <v>1245</v>
      </c>
      <c r="C193" s="7" t="s">
        <v>1299</v>
      </c>
      <c r="D193" s="4" t="s">
        <v>996</v>
      </c>
      <c r="E193" s="4" t="s">
        <v>1078</v>
      </c>
      <c r="F193" s="13" t="s">
        <v>92</v>
      </c>
      <c r="G193" s="3" t="s">
        <v>1160</v>
      </c>
      <c r="H193" s="4" t="s">
        <v>116</v>
      </c>
      <c r="I193" s="4">
        <v>17600000</v>
      </c>
      <c r="J193" s="4" t="s">
        <v>1309</v>
      </c>
      <c r="K193" s="10">
        <v>45742</v>
      </c>
      <c r="L193" s="4">
        <v>1200000000</v>
      </c>
      <c r="M193" s="25" t="s">
        <v>1341</v>
      </c>
      <c r="N193" s="10">
        <v>45762</v>
      </c>
      <c r="O193" s="4">
        <v>17600000</v>
      </c>
      <c r="P193" s="4" t="s">
        <v>125</v>
      </c>
      <c r="Q193" s="10">
        <v>45762</v>
      </c>
      <c r="R193" s="13" t="s">
        <v>120</v>
      </c>
      <c r="S193" s="3" t="s">
        <v>539</v>
      </c>
      <c r="T193" s="3" t="s">
        <v>538</v>
      </c>
      <c r="U193" s="4">
        <v>33227020</v>
      </c>
      <c r="V193" s="3" t="s">
        <v>1394</v>
      </c>
      <c r="W193" s="4" t="s">
        <v>118</v>
      </c>
      <c r="X193" s="3" t="s">
        <v>1398</v>
      </c>
      <c r="Y193" s="3" t="s">
        <v>1395</v>
      </c>
      <c r="Z193" s="38" t="s">
        <v>1396</v>
      </c>
      <c r="AA193" s="47" t="s">
        <v>1399</v>
      </c>
      <c r="AB193" s="44" t="s">
        <v>125</v>
      </c>
    </row>
    <row r="194" spans="1:28" ht="13.5" customHeight="1" x14ac:dyDescent="0.25">
      <c r="A194" s="4">
        <f t="shared" si="2"/>
        <v>191</v>
      </c>
      <c r="B194" s="4" t="s">
        <v>1246</v>
      </c>
      <c r="C194" s="7" t="s">
        <v>1299</v>
      </c>
      <c r="D194" s="4" t="s">
        <v>997</v>
      </c>
      <c r="E194" s="4" t="s">
        <v>1079</v>
      </c>
      <c r="F194" s="13" t="s">
        <v>92</v>
      </c>
      <c r="G194" s="3" t="s">
        <v>1161</v>
      </c>
      <c r="H194" s="4" t="s">
        <v>116</v>
      </c>
      <c r="I194" s="4">
        <v>17600000</v>
      </c>
      <c r="J194" s="4" t="s">
        <v>1309</v>
      </c>
      <c r="K194" s="10">
        <v>45742</v>
      </c>
      <c r="L194" s="4">
        <v>1200000000</v>
      </c>
      <c r="M194" s="25" t="s">
        <v>1342</v>
      </c>
      <c r="N194" s="10">
        <v>45762</v>
      </c>
      <c r="O194" s="4">
        <v>17600000</v>
      </c>
      <c r="P194" s="4" t="s">
        <v>125</v>
      </c>
      <c r="Q194" s="10">
        <v>45762</v>
      </c>
      <c r="R194" s="13" t="s">
        <v>120</v>
      </c>
      <c r="S194" s="3" t="s">
        <v>539</v>
      </c>
      <c r="T194" s="3" t="s">
        <v>538</v>
      </c>
      <c r="U194" s="4">
        <v>33227020</v>
      </c>
      <c r="V194" s="3" t="s">
        <v>1394</v>
      </c>
      <c r="W194" s="4" t="s">
        <v>118</v>
      </c>
      <c r="X194" s="3" t="s">
        <v>1398</v>
      </c>
      <c r="Y194" s="3" t="s">
        <v>1395</v>
      </c>
      <c r="Z194" s="38" t="s">
        <v>1396</v>
      </c>
      <c r="AA194" s="47" t="s">
        <v>1399</v>
      </c>
      <c r="AB194" s="44" t="s">
        <v>125</v>
      </c>
    </row>
    <row r="195" spans="1:28" ht="13.5" customHeight="1" x14ac:dyDescent="0.25">
      <c r="A195" s="4">
        <f t="shared" si="2"/>
        <v>192</v>
      </c>
      <c r="B195" s="4" t="s">
        <v>1247</v>
      </c>
      <c r="C195" s="7" t="s">
        <v>1299</v>
      </c>
      <c r="D195" s="4" t="s">
        <v>998</v>
      </c>
      <c r="E195" s="4" t="s">
        <v>1080</v>
      </c>
      <c r="F195" s="13" t="s">
        <v>92</v>
      </c>
      <c r="G195" s="3" t="s">
        <v>1162</v>
      </c>
      <c r="H195" s="4" t="s">
        <v>116</v>
      </c>
      <c r="I195" s="4">
        <v>17600000</v>
      </c>
      <c r="J195" s="4" t="s">
        <v>1309</v>
      </c>
      <c r="K195" s="10">
        <v>45742</v>
      </c>
      <c r="L195" s="4">
        <v>1200000000</v>
      </c>
      <c r="M195" s="25" t="s">
        <v>1343</v>
      </c>
      <c r="N195" s="10">
        <v>45762</v>
      </c>
      <c r="O195" s="4">
        <v>17600000</v>
      </c>
      <c r="P195" s="4" t="s">
        <v>125</v>
      </c>
      <c r="Q195" s="10">
        <v>45762</v>
      </c>
      <c r="R195" s="13" t="s">
        <v>120</v>
      </c>
      <c r="S195" s="3" t="s">
        <v>539</v>
      </c>
      <c r="T195" s="3" t="s">
        <v>538</v>
      </c>
      <c r="U195" s="4">
        <v>33227020</v>
      </c>
      <c r="V195" s="3" t="s">
        <v>1394</v>
      </c>
      <c r="W195" s="4" t="s">
        <v>118</v>
      </c>
      <c r="X195" s="3" t="s">
        <v>1398</v>
      </c>
      <c r="Y195" s="3" t="s">
        <v>1395</v>
      </c>
      <c r="Z195" s="38" t="s">
        <v>1396</v>
      </c>
      <c r="AA195" s="47" t="s">
        <v>1399</v>
      </c>
      <c r="AB195" s="44" t="s">
        <v>125</v>
      </c>
    </row>
    <row r="196" spans="1:28" ht="13.5" customHeight="1" x14ac:dyDescent="0.25">
      <c r="A196" s="4">
        <f t="shared" si="2"/>
        <v>193</v>
      </c>
      <c r="B196" s="4" t="s">
        <v>1248</v>
      </c>
      <c r="C196" s="7" t="s">
        <v>1299</v>
      </c>
      <c r="D196" s="4" t="s">
        <v>999</v>
      </c>
      <c r="E196" s="4" t="s">
        <v>1081</v>
      </c>
      <c r="F196" s="13" t="s">
        <v>92</v>
      </c>
      <c r="G196" s="3" t="s">
        <v>1163</v>
      </c>
      <c r="H196" s="4" t="s">
        <v>116</v>
      </c>
      <c r="I196" s="4">
        <v>25600000</v>
      </c>
      <c r="J196" s="4" t="s">
        <v>381</v>
      </c>
      <c r="K196" s="10">
        <v>45684</v>
      </c>
      <c r="L196" s="4">
        <v>911516727</v>
      </c>
      <c r="M196" s="25" t="s">
        <v>1344</v>
      </c>
      <c r="N196" s="10">
        <v>45762</v>
      </c>
      <c r="O196" s="4">
        <v>25600000</v>
      </c>
      <c r="P196" s="4" t="s">
        <v>125</v>
      </c>
      <c r="Q196" s="10">
        <v>45762</v>
      </c>
      <c r="R196" s="13" t="s">
        <v>120</v>
      </c>
      <c r="S196" s="3" t="s">
        <v>539</v>
      </c>
      <c r="T196" s="3" t="s">
        <v>538</v>
      </c>
      <c r="U196" s="4">
        <v>33227020</v>
      </c>
      <c r="V196" s="3" t="s">
        <v>131</v>
      </c>
      <c r="W196" s="4" t="s">
        <v>118</v>
      </c>
      <c r="X196" s="3" t="s">
        <v>791</v>
      </c>
      <c r="Y196" s="3" t="s">
        <v>127</v>
      </c>
      <c r="Z196" s="38" t="s">
        <v>128</v>
      </c>
      <c r="AA196" s="47" t="s">
        <v>1399</v>
      </c>
      <c r="AB196" s="44" t="s">
        <v>125</v>
      </c>
    </row>
    <row r="197" spans="1:28" ht="13.5" customHeight="1" x14ac:dyDescent="0.25">
      <c r="A197" s="4">
        <f t="shared" si="2"/>
        <v>194</v>
      </c>
      <c r="B197" s="4" t="s">
        <v>1249</v>
      </c>
      <c r="C197" s="7" t="s">
        <v>1300</v>
      </c>
      <c r="D197" s="4" t="s">
        <v>1000</v>
      </c>
      <c r="E197" s="4" t="s">
        <v>1082</v>
      </c>
      <c r="F197" s="13" t="s">
        <v>92</v>
      </c>
      <c r="G197" s="3" t="s">
        <v>1164</v>
      </c>
      <c r="H197" s="4" t="s">
        <v>115</v>
      </c>
      <c r="I197" s="4">
        <v>30000000</v>
      </c>
      <c r="J197" s="4" t="s">
        <v>381</v>
      </c>
      <c r="K197" s="10">
        <v>45684</v>
      </c>
      <c r="L197" s="4">
        <v>911516727</v>
      </c>
      <c r="M197" s="25" t="s">
        <v>1345</v>
      </c>
      <c r="N197" s="10">
        <v>45762</v>
      </c>
      <c r="O197" s="4">
        <v>30000000</v>
      </c>
      <c r="P197" s="4" t="s">
        <v>125</v>
      </c>
      <c r="Q197" s="10">
        <v>45762</v>
      </c>
      <c r="R197" s="13" t="s">
        <v>120</v>
      </c>
      <c r="S197" s="3" t="s">
        <v>241</v>
      </c>
      <c r="T197" s="3" t="s">
        <v>245</v>
      </c>
      <c r="U197" s="4">
        <v>1050947151</v>
      </c>
      <c r="V197" s="3" t="s">
        <v>131</v>
      </c>
      <c r="W197" s="4" t="s">
        <v>118</v>
      </c>
      <c r="X197" s="3" t="s">
        <v>791</v>
      </c>
      <c r="Y197" s="3" t="s">
        <v>127</v>
      </c>
      <c r="Z197" s="38" t="s">
        <v>128</v>
      </c>
      <c r="AA197" s="47" t="s">
        <v>1432</v>
      </c>
      <c r="AB197" s="44" t="s">
        <v>125</v>
      </c>
    </row>
    <row r="198" spans="1:28" ht="13.5" customHeight="1" x14ac:dyDescent="0.25">
      <c r="A198" s="4">
        <f t="shared" ref="A198:A261" si="3">1+A197</f>
        <v>195</v>
      </c>
      <c r="B198" s="4" t="s">
        <v>1250</v>
      </c>
      <c r="C198" s="7" t="s">
        <v>1299</v>
      </c>
      <c r="D198" s="4" t="s">
        <v>1001</v>
      </c>
      <c r="E198" s="4" t="s">
        <v>1083</v>
      </c>
      <c r="F198" s="13" t="s">
        <v>92</v>
      </c>
      <c r="G198" s="3" t="s">
        <v>1165</v>
      </c>
      <c r="H198" s="4" t="s">
        <v>116</v>
      </c>
      <c r="I198" s="4">
        <v>17600000</v>
      </c>
      <c r="J198" s="4" t="s">
        <v>1309</v>
      </c>
      <c r="K198" s="10">
        <v>45742</v>
      </c>
      <c r="L198" s="4">
        <v>1200000000</v>
      </c>
      <c r="M198" s="25" t="s">
        <v>1346</v>
      </c>
      <c r="N198" s="10">
        <v>45762</v>
      </c>
      <c r="O198" s="4">
        <v>17600000</v>
      </c>
      <c r="P198" s="4" t="s">
        <v>125</v>
      </c>
      <c r="Q198" s="10">
        <v>45762</v>
      </c>
      <c r="R198" s="13" t="s">
        <v>120</v>
      </c>
      <c r="S198" s="3" t="s">
        <v>539</v>
      </c>
      <c r="T198" s="3" t="s">
        <v>538</v>
      </c>
      <c r="U198" s="4">
        <v>33227020</v>
      </c>
      <c r="V198" s="3" t="s">
        <v>1394</v>
      </c>
      <c r="W198" s="4" t="s">
        <v>118</v>
      </c>
      <c r="X198" s="3" t="s">
        <v>1398</v>
      </c>
      <c r="Y198" s="3" t="s">
        <v>1395</v>
      </c>
      <c r="Z198" s="38" t="s">
        <v>1396</v>
      </c>
      <c r="AA198" s="47" t="s">
        <v>1399</v>
      </c>
      <c r="AB198" s="44" t="s">
        <v>125</v>
      </c>
    </row>
    <row r="199" spans="1:28" ht="13.5" customHeight="1" x14ac:dyDescent="0.25">
      <c r="A199" s="4">
        <f t="shared" si="3"/>
        <v>196</v>
      </c>
      <c r="B199" s="4" t="s">
        <v>1251</v>
      </c>
      <c r="C199" s="7" t="s">
        <v>1299</v>
      </c>
      <c r="D199" s="4" t="s">
        <v>1002</v>
      </c>
      <c r="E199" s="4" t="s">
        <v>1084</v>
      </c>
      <c r="F199" s="13" t="s">
        <v>92</v>
      </c>
      <c r="G199" s="3" t="s">
        <v>1166</v>
      </c>
      <c r="H199" s="4" t="s">
        <v>116</v>
      </c>
      <c r="I199" s="4">
        <v>17600000</v>
      </c>
      <c r="J199" s="4" t="s">
        <v>1309</v>
      </c>
      <c r="K199" s="10">
        <v>45742</v>
      </c>
      <c r="L199" s="4">
        <v>1200000000</v>
      </c>
      <c r="M199" s="25" t="s">
        <v>1347</v>
      </c>
      <c r="N199" s="10">
        <v>45762</v>
      </c>
      <c r="O199" s="4">
        <v>17600000</v>
      </c>
      <c r="P199" s="4" t="s">
        <v>125</v>
      </c>
      <c r="Q199" s="10">
        <v>45762</v>
      </c>
      <c r="R199" s="13" t="s">
        <v>120</v>
      </c>
      <c r="S199" s="3" t="s">
        <v>539</v>
      </c>
      <c r="T199" s="3" t="s">
        <v>538</v>
      </c>
      <c r="U199" s="4">
        <v>33227020</v>
      </c>
      <c r="V199" s="3" t="s">
        <v>1394</v>
      </c>
      <c r="W199" s="4" t="s">
        <v>118</v>
      </c>
      <c r="X199" s="3" t="s">
        <v>1398</v>
      </c>
      <c r="Y199" s="3" t="s">
        <v>1395</v>
      </c>
      <c r="Z199" s="38" t="s">
        <v>1396</v>
      </c>
      <c r="AA199" s="47" t="s">
        <v>1399</v>
      </c>
      <c r="AB199" s="44" t="s">
        <v>125</v>
      </c>
    </row>
    <row r="200" spans="1:28" ht="13.5" customHeight="1" x14ac:dyDescent="0.25">
      <c r="A200" s="4">
        <f t="shared" si="3"/>
        <v>197</v>
      </c>
      <c r="B200" s="4" t="s">
        <v>1252</v>
      </c>
      <c r="C200" s="7" t="s">
        <v>1299</v>
      </c>
      <c r="D200" s="4" t="s">
        <v>1003</v>
      </c>
      <c r="E200" s="4" t="s">
        <v>1085</v>
      </c>
      <c r="F200" s="13" t="s">
        <v>92</v>
      </c>
      <c r="G200" s="3" t="s">
        <v>1167</v>
      </c>
      <c r="H200" s="4" t="s">
        <v>116</v>
      </c>
      <c r="I200" s="4">
        <v>17600000</v>
      </c>
      <c r="J200" s="4" t="s">
        <v>1309</v>
      </c>
      <c r="K200" s="10">
        <v>45742</v>
      </c>
      <c r="L200" s="4">
        <v>1200000000</v>
      </c>
      <c r="M200" s="25" t="s">
        <v>1348</v>
      </c>
      <c r="N200" s="10">
        <v>45762</v>
      </c>
      <c r="O200" s="4">
        <v>17600000</v>
      </c>
      <c r="P200" s="4" t="s">
        <v>125</v>
      </c>
      <c r="Q200" s="10">
        <v>45762</v>
      </c>
      <c r="R200" s="13" t="s">
        <v>120</v>
      </c>
      <c r="S200" s="3" t="s">
        <v>539</v>
      </c>
      <c r="T200" s="3" t="s">
        <v>538</v>
      </c>
      <c r="U200" s="4">
        <v>33227020</v>
      </c>
      <c r="V200" s="3" t="s">
        <v>1394</v>
      </c>
      <c r="W200" s="4" t="s">
        <v>118</v>
      </c>
      <c r="X200" s="3" t="s">
        <v>1398</v>
      </c>
      <c r="Y200" s="3" t="s">
        <v>1395</v>
      </c>
      <c r="Z200" s="38" t="s">
        <v>1396</v>
      </c>
      <c r="AA200" s="47" t="s">
        <v>1399</v>
      </c>
      <c r="AB200" s="44" t="s">
        <v>125</v>
      </c>
    </row>
    <row r="201" spans="1:28" ht="13.5" customHeight="1" x14ac:dyDescent="0.25">
      <c r="A201" s="4">
        <f t="shared" si="3"/>
        <v>198</v>
      </c>
      <c r="B201" s="4" t="s">
        <v>1253</v>
      </c>
      <c r="C201" s="7" t="s">
        <v>1299</v>
      </c>
      <c r="D201" s="4" t="s">
        <v>1004</v>
      </c>
      <c r="E201" s="4" t="s">
        <v>1086</v>
      </c>
      <c r="F201" s="13" t="s">
        <v>92</v>
      </c>
      <c r="G201" s="3" t="s">
        <v>1168</v>
      </c>
      <c r="H201" s="4" t="s">
        <v>116</v>
      </c>
      <c r="I201" s="4">
        <v>17600000</v>
      </c>
      <c r="J201" s="4" t="s">
        <v>1309</v>
      </c>
      <c r="K201" s="10">
        <v>45742</v>
      </c>
      <c r="L201" s="4">
        <v>1200000000</v>
      </c>
      <c r="M201" s="25" t="s">
        <v>1349</v>
      </c>
      <c r="N201" s="10">
        <v>45762</v>
      </c>
      <c r="O201" s="4">
        <v>17600000</v>
      </c>
      <c r="P201" s="4" t="s">
        <v>125</v>
      </c>
      <c r="Q201" s="10">
        <v>45762</v>
      </c>
      <c r="R201" s="13" t="s">
        <v>120</v>
      </c>
      <c r="S201" s="3" t="s">
        <v>539</v>
      </c>
      <c r="T201" s="3" t="s">
        <v>538</v>
      </c>
      <c r="U201" s="4">
        <v>33227020</v>
      </c>
      <c r="V201" s="3" t="s">
        <v>1394</v>
      </c>
      <c r="W201" s="4" t="s">
        <v>118</v>
      </c>
      <c r="X201" s="3" t="s">
        <v>1398</v>
      </c>
      <c r="Y201" s="3" t="s">
        <v>1395</v>
      </c>
      <c r="Z201" s="38" t="s">
        <v>1396</v>
      </c>
      <c r="AA201" s="47" t="s">
        <v>1399</v>
      </c>
      <c r="AB201" s="44" t="s">
        <v>125</v>
      </c>
    </row>
    <row r="202" spans="1:28" ht="13.5" customHeight="1" x14ac:dyDescent="0.25">
      <c r="A202" s="4">
        <f t="shared" si="3"/>
        <v>199</v>
      </c>
      <c r="B202" s="4" t="s">
        <v>1254</v>
      </c>
      <c r="C202" s="7" t="s">
        <v>1299</v>
      </c>
      <c r="D202" s="4" t="s">
        <v>1005</v>
      </c>
      <c r="E202" s="4" t="s">
        <v>1087</v>
      </c>
      <c r="F202" s="13" t="s">
        <v>92</v>
      </c>
      <c r="G202" s="3" t="s">
        <v>1169</v>
      </c>
      <c r="H202" s="4" t="s">
        <v>116</v>
      </c>
      <c r="I202" s="4">
        <v>17600000</v>
      </c>
      <c r="J202" s="4" t="s">
        <v>1309</v>
      </c>
      <c r="K202" s="10">
        <v>45742</v>
      </c>
      <c r="L202" s="4">
        <v>1200000000</v>
      </c>
      <c r="M202" s="25" t="s">
        <v>1350</v>
      </c>
      <c r="N202" s="10">
        <v>45762</v>
      </c>
      <c r="O202" s="4">
        <v>17600000</v>
      </c>
      <c r="P202" s="4" t="s">
        <v>125</v>
      </c>
      <c r="Q202" s="10">
        <v>45762</v>
      </c>
      <c r="R202" s="13" t="s">
        <v>120</v>
      </c>
      <c r="S202" s="3" t="s">
        <v>539</v>
      </c>
      <c r="T202" s="3" t="s">
        <v>538</v>
      </c>
      <c r="U202" s="4">
        <v>33227020</v>
      </c>
      <c r="V202" s="3" t="s">
        <v>1394</v>
      </c>
      <c r="W202" s="4" t="s">
        <v>118</v>
      </c>
      <c r="X202" s="3" t="s">
        <v>1398</v>
      </c>
      <c r="Y202" s="3" t="s">
        <v>1395</v>
      </c>
      <c r="Z202" s="38" t="s">
        <v>1396</v>
      </c>
      <c r="AA202" s="47" t="s">
        <v>1399</v>
      </c>
      <c r="AB202" s="44" t="s">
        <v>125</v>
      </c>
    </row>
    <row r="203" spans="1:28" ht="13.5" customHeight="1" x14ac:dyDescent="0.25">
      <c r="A203" s="4">
        <f t="shared" si="3"/>
        <v>200</v>
      </c>
      <c r="B203" s="4" t="s">
        <v>1255</v>
      </c>
      <c r="C203" s="7" t="s">
        <v>1299</v>
      </c>
      <c r="D203" s="4" t="s">
        <v>1006</v>
      </c>
      <c r="E203" s="4" t="s">
        <v>1088</v>
      </c>
      <c r="F203" s="13" t="s">
        <v>92</v>
      </c>
      <c r="G203" s="3" t="s">
        <v>1308</v>
      </c>
      <c r="H203" s="4" t="s">
        <v>114</v>
      </c>
      <c r="I203" s="4">
        <v>22400000</v>
      </c>
      <c r="J203" s="4" t="s">
        <v>381</v>
      </c>
      <c r="K203" s="10">
        <v>45684</v>
      </c>
      <c r="L203" s="4">
        <v>911516727</v>
      </c>
      <c r="M203" s="25" t="s">
        <v>1351</v>
      </c>
      <c r="N203" s="10">
        <v>45762</v>
      </c>
      <c r="O203" s="4">
        <v>22400000</v>
      </c>
      <c r="P203" s="4" t="s">
        <v>125</v>
      </c>
      <c r="Q203" s="10">
        <v>45762</v>
      </c>
      <c r="R203" s="13" t="s">
        <v>120</v>
      </c>
      <c r="S203" s="3" t="s">
        <v>241</v>
      </c>
      <c r="T203" s="3" t="s">
        <v>245</v>
      </c>
      <c r="U203" s="4">
        <v>1050947151</v>
      </c>
      <c r="V203" s="3" t="s">
        <v>131</v>
      </c>
      <c r="W203" s="4" t="s">
        <v>118</v>
      </c>
      <c r="X203" s="3" t="s">
        <v>791</v>
      </c>
      <c r="Y203" s="3" t="s">
        <v>127</v>
      </c>
      <c r="Z203" s="38" t="s">
        <v>128</v>
      </c>
      <c r="AA203" s="47" t="s">
        <v>1433</v>
      </c>
      <c r="AB203" s="44" t="s">
        <v>125</v>
      </c>
    </row>
    <row r="204" spans="1:28" ht="13.5" customHeight="1" x14ac:dyDescent="0.25">
      <c r="A204" s="4">
        <f t="shared" si="3"/>
        <v>201</v>
      </c>
      <c r="B204" s="4" t="s">
        <v>1256</v>
      </c>
      <c r="C204" s="7" t="s">
        <v>1299</v>
      </c>
      <c r="D204" s="4" t="s">
        <v>1007</v>
      </c>
      <c r="E204" s="4" t="s">
        <v>1089</v>
      </c>
      <c r="F204" s="13" t="s">
        <v>92</v>
      </c>
      <c r="G204" s="3" t="s">
        <v>1170</v>
      </c>
      <c r="H204" s="4" t="s">
        <v>116</v>
      </c>
      <c r="I204" s="4">
        <v>17600000</v>
      </c>
      <c r="J204" s="4" t="s">
        <v>1309</v>
      </c>
      <c r="K204" s="10">
        <v>45742</v>
      </c>
      <c r="L204" s="4">
        <v>1200000000</v>
      </c>
      <c r="M204" s="25" t="s">
        <v>1352</v>
      </c>
      <c r="N204" s="10">
        <v>45762</v>
      </c>
      <c r="O204" s="4">
        <v>17600000</v>
      </c>
      <c r="P204" s="4" t="s">
        <v>125</v>
      </c>
      <c r="Q204" s="10">
        <v>45762</v>
      </c>
      <c r="R204" s="13" t="s">
        <v>120</v>
      </c>
      <c r="S204" s="3" t="s">
        <v>539</v>
      </c>
      <c r="T204" s="3" t="s">
        <v>538</v>
      </c>
      <c r="U204" s="4">
        <v>33227020</v>
      </c>
      <c r="V204" s="3" t="s">
        <v>1394</v>
      </c>
      <c r="W204" s="4" t="s">
        <v>118</v>
      </c>
      <c r="X204" s="3" t="s">
        <v>1398</v>
      </c>
      <c r="Y204" s="3" t="s">
        <v>1395</v>
      </c>
      <c r="Z204" s="38" t="s">
        <v>1396</v>
      </c>
      <c r="AA204" s="47" t="s">
        <v>1399</v>
      </c>
      <c r="AB204" s="44" t="s">
        <v>125</v>
      </c>
    </row>
    <row r="205" spans="1:28" ht="13.5" customHeight="1" x14ac:dyDescent="0.25">
      <c r="A205" s="4">
        <f t="shared" si="3"/>
        <v>202</v>
      </c>
      <c r="B205" s="4" t="s">
        <v>1257</v>
      </c>
      <c r="C205" s="7" t="s">
        <v>1299</v>
      </c>
      <c r="D205" s="4" t="s">
        <v>1008</v>
      </c>
      <c r="E205" s="4" t="s">
        <v>1090</v>
      </c>
      <c r="F205" s="13" t="s">
        <v>92</v>
      </c>
      <c r="G205" s="3" t="s">
        <v>1171</v>
      </c>
      <c r="H205" s="4" t="s">
        <v>116</v>
      </c>
      <c r="I205" s="4">
        <v>17600000</v>
      </c>
      <c r="J205" s="4" t="s">
        <v>1309</v>
      </c>
      <c r="K205" s="10">
        <v>45742</v>
      </c>
      <c r="L205" s="4">
        <v>1200000000</v>
      </c>
      <c r="M205" s="25" t="s">
        <v>1353</v>
      </c>
      <c r="N205" s="10">
        <v>45762</v>
      </c>
      <c r="O205" s="4">
        <v>17600000</v>
      </c>
      <c r="P205" s="4" t="s">
        <v>125</v>
      </c>
      <c r="Q205" s="10">
        <v>45762</v>
      </c>
      <c r="R205" s="13" t="s">
        <v>120</v>
      </c>
      <c r="S205" s="3" t="s">
        <v>539</v>
      </c>
      <c r="T205" s="3" t="s">
        <v>538</v>
      </c>
      <c r="U205" s="4">
        <v>33227020</v>
      </c>
      <c r="V205" s="3" t="s">
        <v>1394</v>
      </c>
      <c r="W205" s="4" t="s">
        <v>118</v>
      </c>
      <c r="X205" s="3" t="s">
        <v>1398</v>
      </c>
      <c r="Y205" s="3" t="s">
        <v>1395</v>
      </c>
      <c r="Z205" s="38" t="s">
        <v>1396</v>
      </c>
      <c r="AA205" s="47" t="s">
        <v>1399</v>
      </c>
      <c r="AB205" s="44" t="s">
        <v>125</v>
      </c>
    </row>
    <row r="206" spans="1:28" ht="13.5" customHeight="1" x14ac:dyDescent="0.25">
      <c r="A206" s="4">
        <f t="shared" si="3"/>
        <v>203</v>
      </c>
      <c r="B206" s="4" t="s">
        <v>1258</v>
      </c>
      <c r="C206" s="7" t="s">
        <v>1299</v>
      </c>
      <c r="D206" s="4" t="s">
        <v>1009</v>
      </c>
      <c r="E206" s="4" t="s">
        <v>1091</v>
      </c>
      <c r="F206" s="13" t="s">
        <v>92</v>
      </c>
      <c r="G206" s="3" t="s">
        <v>1172</v>
      </c>
      <c r="H206" s="4" t="s">
        <v>116</v>
      </c>
      <c r="I206" s="4">
        <v>17600000</v>
      </c>
      <c r="J206" s="4" t="s">
        <v>1309</v>
      </c>
      <c r="K206" s="10">
        <v>45742</v>
      </c>
      <c r="L206" s="4">
        <v>1200000000</v>
      </c>
      <c r="M206" s="25" t="s">
        <v>1354</v>
      </c>
      <c r="N206" s="10">
        <v>45762</v>
      </c>
      <c r="O206" s="4">
        <v>17600000</v>
      </c>
      <c r="P206" s="4" t="s">
        <v>125</v>
      </c>
      <c r="Q206" s="10">
        <v>45762</v>
      </c>
      <c r="R206" s="13" t="s">
        <v>120</v>
      </c>
      <c r="S206" s="3" t="s">
        <v>539</v>
      </c>
      <c r="T206" s="3" t="s">
        <v>538</v>
      </c>
      <c r="U206" s="4">
        <v>33227020</v>
      </c>
      <c r="V206" s="3" t="s">
        <v>1394</v>
      </c>
      <c r="W206" s="4" t="s">
        <v>118</v>
      </c>
      <c r="X206" s="3" t="s">
        <v>1398</v>
      </c>
      <c r="Y206" s="3" t="s">
        <v>1395</v>
      </c>
      <c r="Z206" s="38" t="s">
        <v>1396</v>
      </c>
      <c r="AA206" s="47" t="s">
        <v>1399</v>
      </c>
      <c r="AB206" s="44" t="s">
        <v>125</v>
      </c>
    </row>
    <row r="207" spans="1:28" ht="13.5" customHeight="1" x14ac:dyDescent="0.25">
      <c r="A207" s="4">
        <f t="shared" si="3"/>
        <v>204</v>
      </c>
      <c r="B207" s="4" t="s">
        <v>1259</v>
      </c>
      <c r="C207" s="7" t="s">
        <v>1299</v>
      </c>
      <c r="D207" s="4" t="s">
        <v>1010</v>
      </c>
      <c r="E207" s="4" t="s">
        <v>1092</v>
      </c>
      <c r="F207" s="13" t="s">
        <v>92</v>
      </c>
      <c r="G207" s="3" t="s">
        <v>1173</v>
      </c>
      <c r="H207" s="4" t="s">
        <v>116</v>
      </c>
      <c r="I207" s="4">
        <v>17600000</v>
      </c>
      <c r="J207" s="4" t="s">
        <v>1309</v>
      </c>
      <c r="K207" s="10">
        <v>45742</v>
      </c>
      <c r="L207" s="4">
        <v>1200000000</v>
      </c>
      <c r="M207" s="25" t="s">
        <v>1355</v>
      </c>
      <c r="N207" s="10">
        <v>45762</v>
      </c>
      <c r="O207" s="4">
        <v>17600000</v>
      </c>
      <c r="P207" s="4" t="s">
        <v>125</v>
      </c>
      <c r="Q207" s="10">
        <v>45762</v>
      </c>
      <c r="R207" s="13" t="s">
        <v>120</v>
      </c>
      <c r="S207" s="3" t="s">
        <v>539</v>
      </c>
      <c r="T207" s="3" t="s">
        <v>538</v>
      </c>
      <c r="U207" s="4">
        <v>33227020</v>
      </c>
      <c r="V207" s="3" t="s">
        <v>1394</v>
      </c>
      <c r="W207" s="4" t="s">
        <v>118</v>
      </c>
      <c r="X207" s="3" t="s">
        <v>1398</v>
      </c>
      <c r="Y207" s="3" t="s">
        <v>1395</v>
      </c>
      <c r="Z207" s="38" t="s">
        <v>1396</v>
      </c>
      <c r="AA207" s="47" t="s">
        <v>1399</v>
      </c>
      <c r="AB207" s="44" t="s">
        <v>125</v>
      </c>
    </row>
    <row r="208" spans="1:28" ht="13.5" customHeight="1" x14ac:dyDescent="0.25">
      <c r="A208" s="4">
        <f t="shared" si="3"/>
        <v>205</v>
      </c>
      <c r="B208" s="4" t="s">
        <v>1260</v>
      </c>
      <c r="C208" s="7" t="s">
        <v>1299</v>
      </c>
      <c r="D208" s="4" t="s">
        <v>1011</v>
      </c>
      <c r="E208" s="4" t="s">
        <v>1093</v>
      </c>
      <c r="F208" s="13" t="s">
        <v>92</v>
      </c>
      <c r="G208" s="3" t="s">
        <v>1174</v>
      </c>
      <c r="H208" s="4" t="s">
        <v>116</v>
      </c>
      <c r="I208" s="4">
        <v>17600000</v>
      </c>
      <c r="J208" s="4" t="s">
        <v>1309</v>
      </c>
      <c r="K208" s="10">
        <v>45742</v>
      </c>
      <c r="L208" s="4">
        <v>1200000000</v>
      </c>
      <c r="M208" s="25" t="s">
        <v>1356</v>
      </c>
      <c r="N208" s="10">
        <v>45762</v>
      </c>
      <c r="O208" s="4">
        <v>17600000</v>
      </c>
      <c r="P208" s="4" t="s">
        <v>125</v>
      </c>
      <c r="Q208" s="10">
        <v>45762</v>
      </c>
      <c r="R208" s="13" t="s">
        <v>120</v>
      </c>
      <c r="S208" s="3" t="s">
        <v>539</v>
      </c>
      <c r="T208" s="3" t="s">
        <v>538</v>
      </c>
      <c r="U208" s="4">
        <v>33227020</v>
      </c>
      <c r="V208" s="3" t="s">
        <v>1394</v>
      </c>
      <c r="W208" s="4" t="s">
        <v>118</v>
      </c>
      <c r="X208" s="3" t="s">
        <v>1398</v>
      </c>
      <c r="Y208" s="3" t="s">
        <v>1395</v>
      </c>
      <c r="Z208" s="38" t="s">
        <v>1396</v>
      </c>
      <c r="AA208" s="47" t="s">
        <v>1399</v>
      </c>
      <c r="AB208" s="44" t="s">
        <v>125</v>
      </c>
    </row>
    <row r="209" spans="1:28" ht="13.5" customHeight="1" x14ac:dyDescent="0.25">
      <c r="A209" s="4">
        <f t="shared" si="3"/>
        <v>206</v>
      </c>
      <c r="B209" s="4" t="s">
        <v>1261</v>
      </c>
      <c r="C209" s="7" t="s">
        <v>1299</v>
      </c>
      <c r="D209" s="4" t="s">
        <v>1012</v>
      </c>
      <c r="E209" s="4" t="s">
        <v>1094</v>
      </c>
      <c r="F209" s="13" t="s">
        <v>92</v>
      </c>
      <c r="G209" s="3" t="s">
        <v>1175</v>
      </c>
      <c r="H209" s="4" t="s">
        <v>116</v>
      </c>
      <c r="I209" s="4">
        <v>17600000</v>
      </c>
      <c r="J209" s="4" t="s">
        <v>1309</v>
      </c>
      <c r="K209" s="10">
        <v>45742</v>
      </c>
      <c r="L209" s="4">
        <v>1200000000</v>
      </c>
      <c r="M209" s="25" t="s">
        <v>1357</v>
      </c>
      <c r="N209" s="10">
        <v>45762</v>
      </c>
      <c r="O209" s="4">
        <v>17600000</v>
      </c>
      <c r="P209" s="4" t="s">
        <v>125</v>
      </c>
      <c r="Q209" s="10">
        <v>45762</v>
      </c>
      <c r="R209" s="13" t="s">
        <v>120</v>
      </c>
      <c r="S209" s="3" t="s">
        <v>539</v>
      </c>
      <c r="T209" s="3" t="s">
        <v>538</v>
      </c>
      <c r="U209" s="4">
        <v>33227020</v>
      </c>
      <c r="V209" s="3" t="s">
        <v>1394</v>
      </c>
      <c r="W209" s="4" t="s">
        <v>118</v>
      </c>
      <c r="X209" s="3" t="s">
        <v>1398</v>
      </c>
      <c r="Y209" s="3" t="s">
        <v>1395</v>
      </c>
      <c r="Z209" s="38" t="s">
        <v>1396</v>
      </c>
      <c r="AA209" s="47" t="s">
        <v>1399</v>
      </c>
      <c r="AB209" s="44" t="s">
        <v>125</v>
      </c>
    </row>
    <row r="210" spans="1:28" ht="13.5" customHeight="1" x14ac:dyDescent="0.25">
      <c r="A210" s="4">
        <f t="shared" si="3"/>
        <v>207</v>
      </c>
      <c r="B210" s="4" t="s">
        <v>1262</v>
      </c>
      <c r="C210" s="7" t="s">
        <v>1299</v>
      </c>
      <c r="D210" s="4" t="s">
        <v>1013</v>
      </c>
      <c r="E210" s="4" t="s">
        <v>1095</v>
      </c>
      <c r="F210" s="13" t="s">
        <v>92</v>
      </c>
      <c r="G210" s="3" t="s">
        <v>1176</v>
      </c>
      <c r="H210" s="4" t="s">
        <v>116</v>
      </c>
      <c r="I210" s="4">
        <v>17600000</v>
      </c>
      <c r="J210" s="4" t="s">
        <v>1309</v>
      </c>
      <c r="K210" s="10">
        <v>45742</v>
      </c>
      <c r="L210" s="4">
        <v>1200000000</v>
      </c>
      <c r="M210" s="25" t="s">
        <v>1358</v>
      </c>
      <c r="N210" s="10">
        <v>45762</v>
      </c>
      <c r="O210" s="4">
        <v>17600000</v>
      </c>
      <c r="P210" s="4" t="s">
        <v>125</v>
      </c>
      <c r="Q210" s="10">
        <v>45762</v>
      </c>
      <c r="R210" s="13" t="s">
        <v>120</v>
      </c>
      <c r="S210" s="3" t="s">
        <v>539</v>
      </c>
      <c r="T210" s="3" t="s">
        <v>538</v>
      </c>
      <c r="U210" s="4">
        <v>33227020</v>
      </c>
      <c r="V210" s="3" t="s">
        <v>1394</v>
      </c>
      <c r="W210" s="4" t="s">
        <v>118</v>
      </c>
      <c r="X210" s="3" t="s">
        <v>1398</v>
      </c>
      <c r="Y210" s="3" t="s">
        <v>1395</v>
      </c>
      <c r="Z210" s="38" t="s">
        <v>1396</v>
      </c>
      <c r="AA210" s="47" t="s">
        <v>1399</v>
      </c>
      <c r="AB210" s="44" t="s">
        <v>125</v>
      </c>
    </row>
    <row r="211" spans="1:28" ht="13.5" customHeight="1" x14ac:dyDescent="0.25">
      <c r="A211" s="4">
        <f t="shared" si="3"/>
        <v>208</v>
      </c>
      <c r="B211" s="4" t="s">
        <v>1263</v>
      </c>
      <c r="C211" s="7" t="s">
        <v>1299</v>
      </c>
      <c r="D211" s="4" t="s">
        <v>1014</v>
      </c>
      <c r="E211" s="4" t="s">
        <v>1096</v>
      </c>
      <c r="F211" s="13" t="s">
        <v>92</v>
      </c>
      <c r="G211" s="3" t="s">
        <v>1177</v>
      </c>
      <c r="H211" s="4" t="s">
        <v>116</v>
      </c>
      <c r="I211" s="4">
        <v>17600000</v>
      </c>
      <c r="J211" s="4" t="s">
        <v>1309</v>
      </c>
      <c r="K211" s="10">
        <v>45742</v>
      </c>
      <c r="L211" s="4">
        <v>1200000000</v>
      </c>
      <c r="M211" s="25" t="s">
        <v>1359</v>
      </c>
      <c r="N211" s="10">
        <v>45762</v>
      </c>
      <c r="O211" s="4">
        <v>17600000</v>
      </c>
      <c r="P211" s="4" t="s">
        <v>125</v>
      </c>
      <c r="Q211" s="10">
        <v>45762</v>
      </c>
      <c r="R211" s="13" t="s">
        <v>120</v>
      </c>
      <c r="S211" s="3" t="s">
        <v>539</v>
      </c>
      <c r="T211" s="3" t="s">
        <v>538</v>
      </c>
      <c r="U211" s="4">
        <v>33227020</v>
      </c>
      <c r="V211" s="3" t="s">
        <v>1394</v>
      </c>
      <c r="W211" s="4" t="s">
        <v>118</v>
      </c>
      <c r="X211" s="3" t="s">
        <v>1398</v>
      </c>
      <c r="Y211" s="3" t="s">
        <v>1395</v>
      </c>
      <c r="Z211" s="38" t="s">
        <v>1396</v>
      </c>
      <c r="AA211" s="47" t="s">
        <v>1399</v>
      </c>
      <c r="AB211" s="44" t="s">
        <v>125</v>
      </c>
    </row>
    <row r="212" spans="1:28" ht="13.5" customHeight="1" x14ac:dyDescent="0.25">
      <c r="A212" s="4">
        <f t="shared" si="3"/>
        <v>209</v>
      </c>
      <c r="B212" s="4" t="s">
        <v>1264</v>
      </c>
      <c r="C212" s="7" t="s">
        <v>1299</v>
      </c>
      <c r="D212" s="4" t="s">
        <v>1015</v>
      </c>
      <c r="E212" s="4" t="s">
        <v>1097</v>
      </c>
      <c r="F212" s="13" t="s">
        <v>92</v>
      </c>
      <c r="G212" s="3" t="s">
        <v>1178</v>
      </c>
      <c r="H212" s="4" t="s">
        <v>116</v>
      </c>
      <c r="I212" s="4">
        <v>17600000</v>
      </c>
      <c r="J212" s="4" t="s">
        <v>1309</v>
      </c>
      <c r="K212" s="10">
        <v>45742</v>
      </c>
      <c r="L212" s="4">
        <v>1200000000</v>
      </c>
      <c r="M212" s="25" t="s">
        <v>1360</v>
      </c>
      <c r="N212" s="10">
        <v>45762</v>
      </c>
      <c r="O212" s="4">
        <v>17600000</v>
      </c>
      <c r="P212" s="4" t="s">
        <v>125</v>
      </c>
      <c r="Q212" s="10">
        <v>45762</v>
      </c>
      <c r="R212" s="13" t="s">
        <v>120</v>
      </c>
      <c r="S212" s="3" t="s">
        <v>539</v>
      </c>
      <c r="T212" s="3" t="s">
        <v>538</v>
      </c>
      <c r="U212" s="4">
        <v>33227020</v>
      </c>
      <c r="V212" s="3" t="s">
        <v>1394</v>
      </c>
      <c r="W212" s="4" t="s">
        <v>118</v>
      </c>
      <c r="X212" s="3" t="s">
        <v>1398</v>
      </c>
      <c r="Y212" s="3" t="s">
        <v>1395</v>
      </c>
      <c r="Z212" s="38" t="s">
        <v>1396</v>
      </c>
      <c r="AA212" s="47" t="s">
        <v>1399</v>
      </c>
      <c r="AB212" s="44" t="s">
        <v>125</v>
      </c>
    </row>
    <row r="213" spans="1:28" ht="13.5" customHeight="1" x14ac:dyDescent="0.25">
      <c r="A213" s="4">
        <f t="shared" si="3"/>
        <v>210</v>
      </c>
      <c r="B213" s="4" t="s">
        <v>1265</v>
      </c>
      <c r="C213" s="7" t="s">
        <v>1299</v>
      </c>
      <c r="D213" s="4" t="s">
        <v>1016</v>
      </c>
      <c r="E213" s="4" t="s">
        <v>1098</v>
      </c>
      <c r="F213" s="13" t="s">
        <v>92</v>
      </c>
      <c r="G213" s="3" t="s">
        <v>1179</v>
      </c>
      <c r="H213" s="4" t="s">
        <v>116</v>
      </c>
      <c r="I213" s="4">
        <v>17600000</v>
      </c>
      <c r="J213" s="4" t="s">
        <v>1309</v>
      </c>
      <c r="K213" s="10">
        <v>45742</v>
      </c>
      <c r="L213" s="4">
        <v>1200000000</v>
      </c>
      <c r="M213" s="25" t="s">
        <v>1361</v>
      </c>
      <c r="N213" s="10">
        <v>45762</v>
      </c>
      <c r="O213" s="4">
        <v>17600000</v>
      </c>
      <c r="P213" s="4" t="s">
        <v>125</v>
      </c>
      <c r="Q213" s="10">
        <v>45762</v>
      </c>
      <c r="R213" s="13" t="s">
        <v>120</v>
      </c>
      <c r="S213" s="3" t="s">
        <v>539</v>
      </c>
      <c r="T213" s="3" t="s">
        <v>538</v>
      </c>
      <c r="U213" s="4">
        <v>33227020</v>
      </c>
      <c r="V213" s="3" t="s">
        <v>1394</v>
      </c>
      <c r="W213" s="4" t="s">
        <v>118</v>
      </c>
      <c r="X213" s="3" t="s">
        <v>1398</v>
      </c>
      <c r="Y213" s="3" t="s">
        <v>1395</v>
      </c>
      <c r="Z213" s="38" t="s">
        <v>1396</v>
      </c>
      <c r="AA213" s="47" t="s">
        <v>1399</v>
      </c>
      <c r="AB213" s="44" t="s">
        <v>125</v>
      </c>
    </row>
    <row r="214" spans="1:28" ht="13.5" customHeight="1" x14ac:dyDescent="0.25">
      <c r="A214" s="4">
        <f t="shared" si="3"/>
        <v>211</v>
      </c>
      <c r="B214" s="4" t="s">
        <v>1266</v>
      </c>
      <c r="C214" s="7" t="s">
        <v>1299</v>
      </c>
      <c r="D214" s="4" t="s">
        <v>1017</v>
      </c>
      <c r="E214" s="4" t="s">
        <v>1099</v>
      </c>
      <c r="F214" s="13" t="s">
        <v>92</v>
      </c>
      <c r="G214" s="3" t="s">
        <v>1180</v>
      </c>
      <c r="H214" s="4" t="s">
        <v>116</v>
      </c>
      <c r="I214" s="4">
        <v>17600000</v>
      </c>
      <c r="J214" s="4" t="s">
        <v>1309</v>
      </c>
      <c r="K214" s="10">
        <v>45742</v>
      </c>
      <c r="L214" s="4">
        <v>1200000000</v>
      </c>
      <c r="M214" s="25" t="s">
        <v>1362</v>
      </c>
      <c r="N214" s="10">
        <v>45762</v>
      </c>
      <c r="O214" s="4">
        <v>17600000</v>
      </c>
      <c r="P214" s="4" t="s">
        <v>125</v>
      </c>
      <c r="Q214" s="10">
        <v>45762</v>
      </c>
      <c r="R214" s="13" t="s">
        <v>120</v>
      </c>
      <c r="S214" s="3" t="s">
        <v>539</v>
      </c>
      <c r="T214" s="3" t="s">
        <v>538</v>
      </c>
      <c r="U214" s="4">
        <v>33227020</v>
      </c>
      <c r="V214" s="3" t="s">
        <v>1394</v>
      </c>
      <c r="W214" s="4" t="s">
        <v>118</v>
      </c>
      <c r="X214" s="3" t="s">
        <v>1398</v>
      </c>
      <c r="Y214" s="3" t="s">
        <v>1395</v>
      </c>
      <c r="Z214" s="38" t="s">
        <v>1396</v>
      </c>
      <c r="AA214" s="47" t="s">
        <v>1399</v>
      </c>
      <c r="AB214" s="44" t="s">
        <v>125</v>
      </c>
    </row>
    <row r="215" spans="1:28" ht="13.5" customHeight="1" x14ac:dyDescent="0.25">
      <c r="A215" s="4">
        <f t="shared" si="3"/>
        <v>212</v>
      </c>
      <c r="B215" s="4" t="s">
        <v>1267</v>
      </c>
      <c r="C215" s="7" t="s">
        <v>1299</v>
      </c>
      <c r="D215" s="4" t="s">
        <v>1018</v>
      </c>
      <c r="E215" s="4" t="s">
        <v>1100</v>
      </c>
      <c r="F215" s="13" t="s">
        <v>92</v>
      </c>
      <c r="G215" s="3" t="s">
        <v>1181</v>
      </c>
      <c r="H215" s="4" t="s">
        <v>116</v>
      </c>
      <c r="I215" s="4">
        <v>17600000</v>
      </c>
      <c r="J215" s="4" t="s">
        <v>1309</v>
      </c>
      <c r="K215" s="10">
        <v>45742</v>
      </c>
      <c r="L215" s="4">
        <v>1200000000</v>
      </c>
      <c r="M215" s="25" t="s">
        <v>1363</v>
      </c>
      <c r="N215" s="10">
        <v>45762</v>
      </c>
      <c r="O215" s="4">
        <v>17600000</v>
      </c>
      <c r="P215" s="4" t="s">
        <v>125</v>
      </c>
      <c r="Q215" s="10">
        <v>45762</v>
      </c>
      <c r="R215" s="13" t="s">
        <v>120</v>
      </c>
      <c r="S215" s="3" t="s">
        <v>539</v>
      </c>
      <c r="T215" s="3" t="s">
        <v>538</v>
      </c>
      <c r="U215" s="4">
        <v>33227020</v>
      </c>
      <c r="V215" s="3" t="s">
        <v>1394</v>
      </c>
      <c r="W215" s="4" t="s">
        <v>118</v>
      </c>
      <c r="X215" s="3" t="s">
        <v>1398</v>
      </c>
      <c r="Y215" s="3" t="s">
        <v>1395</v>
      </c>
      <c r="Z215" s="38" t="s">
        <v>1396</v>
      </c>
      <c r="AA215" s="47" t="s">
        <v>1399</v>
      </c>
      <c r="AB215" s="44" t="s">
        <v>125</v>
      </c>
    </row>
    <row r="216" spans="1:28" ht="13.5" customHeight="1" x14ac:dyDescent="0.25">
      <c r="A216" s="4">
        <f t="shared" si="3"/>
        <v>213</v>
      </c>
      <c r="B216" s="4" t="s">
        <v>1268</v>
      </c>
      <c r="C216" s="7" t="s">
        <v>1299</v>
      </c>
      <c r="D216" s="4" t="s">
        <v>1019</v>
      </c>
      <c r="E216" s="4" t="s">
        <v>1101</v>
      </c>
      <c r="F216" s="13" t="s">
        <v>92</v>
      </c>
      <c r="G216" s="3" t="s">
        <v>1182</v>
      </c>
      <c r="H216" s="4" t="s">
        <v>116</v>
      </c>
      <c r="I216" s="4">
        <v>17600000</v>
      </c>
      <c r="J216" s="4" t="s">
        <v>1309</v>
      </c>
      <c r="K216" s="10">
        <v>45742</v>
      </c>
      <c r="L216" s="4">
        <v>1200000000</v>
      </c>
      <c r="M216" s="25" t="s">
        <v>1364</v>
      </c>
      <c r="N216" s="10">
        <v>45762</v>
      </c>
      <c r="O216" s="4">
        <v>17600000</v>
      </c>
      <c r="P216" s="4" t="s">
        <v>125</v>
      </c>
      <c r="Q216" s="10">
        <v>45762</v>
      </c>
      <c r="R216" s="13" t="s">
        <v>120</v>
      </c>
      <c r="S216" s="3" t="s">
        <v>539</v>
      </c>
      <c r="T216" s="3" t="s">
        <v>538</v>
      </c>
      <c r="U216" s="4">
        <v>33227020</v>
      </c>
      <c r="V216" s="3" t="s">
        <v>1394</v>
      </c>
      <c r="W216" s="4" t="s">
        <v>118</v>
      </c>
      <c r="X216" s="3" t="s">
        <v>1398</v>
      </c>
      <c r="Y216" s="3" t="s">
        <v>1395</v>
      </c>
      <c r="Z216" s="38" t="s">
        <v>1396</v>
      </c>
      <c r="AA216" s="47" t="s">
        <v>1399</v>
      </c>
      <c r="AB216" s="44" t="s">
        <v>125</v>
      </c>
    </row>
    <row r="217" spans="1:28" ht="13.5" customHeight="1" x14ac:dyDescent="0.25">
      <c r="A217" s="4">
        <f t="shared" si="3"/>
        <v>214</v>
      </c>
      <c r="B217" s="4" t="s">
        <v>1269</v>
      </c>
      <c r="C217" s="7" t="s">
        <v>1299</v>
      </c>
      <c r="D217" s="4" t="s">
        <v>1020</v>
      </c>
      <c r="E217" s="4" t="s">
        <v>1102</v>
      </c>
      <c r="F217" s="13" t="s">
        <v>92</v>
      </c>
      <c r="G217" s="3" t="s">
        <v>1183</v>
      </c>
      <c r="H217" s="4" t="s">
        <v>116</v>
      </c>
      <c r="I217" s="4">
        <v>17600000</v>
      </c>
      <c r="J217" s="4" t="s">
        <v>1309</v>
      </c>
      <c r="K217" s="10">
        <v>45742</v>
      </c>
      <c r="L217" s="4">
        <v>1200000000</v>
      </c>
      <c r="M217" s="25" t="s">
        <v>1365</v>
      </c>
      <c r="N217" s="10">
        <v>45762</v>
      </c>
      <c r="O217" s="4">
        <v>17600000</v>
      </c>
      <c r="P217" s="4" t="s">
        <v>125</v>
      </c>
      <c r="Q217" s="10">
        <v>45762</v>
      </c>
      <c r="R217" s="13" t="s">
        <v>120</v>
      </c>
      <c r="S217" s="3" t="s">
        <v>539</v>
      </c>
      <c r="T217" s="3" t="s">
        <v>538</v>
      </c>
      <c r="U217" s="4">
        <v>33227020</v>
      </c>
      <c r="V217" s="3" t="s">
        <v>1394</v>
      </c>
      <c r="W217" s="4" t="s">
        <v>118</v>
      </c>
      <c r="X217" s="3" t="s">
        <v>1398</v>
      </c>
      <c r="Y217" s="3" t="s">
        <v>1395</v>
      </c>
      <c r="Z217" s="38" t="s">
        <v>1396</v>
      </c>
      <c r="AA217" s="47" t="s">
        <v>1399</v>
      </c>
      <c r="AB217" s="44" t="s">
        <v>125</v>
      </c>
    </row>
    <row r="218" spans="1:28" ht="13.5" customHeight="1" x14ac:dyDescent="0.25">
      <c r="A218" s="4">
        <f t="shared" si="3"/>
        <v>215</v>
      </c>
      <c r="B218" s="4" t="s">
        <v>1270</v>
      </c>
      <c r="C218" s="7" t="s">
        <v>1299</v>
      </c>
      <c r="D218" s="4" t="s">
        <v>1021</v>
      </c>
      <c r="E218" s="4" t="s">
        <v>1103</v>
      </c>
      <c r="F218" s="13" t="s">
        <v>92</v>
      </c>
      <c r="G218" s="3" t="s">
        <v>1184</v>
      </c>
      <c r="H218" s="4" t="s">
        <v>116</v>
      </c>
      <c r="I218" s="4">
        <v>17600000</v>
      </c>
      <c r="J218" s="4" t="s">
        <v>1309</v>
      </c>
      <c r="K218" s="10">
        <v>45742</v>
      </c>
      <c r="L218" s="4">
        <v>1200000000</v>
      </c>
      <c r="M218" s="25" t="s">
        <v>1366</v>
      </c>
      <c r="N218" s="10">
        <v>45762</v>
      </c>
      <c r="O218" s="4">
        <v>17600000</v>
      </c>
      <c r="P218" s="4" t="s">
        <v>125</v>
      </c>
      <c r="Q218" s="10">
        <v>45762</v>
      </c>
      <c r="R218" s="13" t="s">
        <v>120</v>
      </c>
      <c r="S218" s="3" t="s">
        <v>539</v>
      </c>
      <c r="T218" s="3" t="s">
        <v>538</v>
      </c>
      <c r="U218" s="4">
        <v>33227020</v>
      </c>
      <c r="V218" s="3" t="s">
        <v>1394</v>
      </c>
      <c r="W218" s="4" t="s">
        <v>118</v>
      </c>
      <c r="X218" s="3" t="s">
        <v>1398</v>
      </c>
      <c r="Y218" s="3" t="s">
        <v>1395</v>
      </c>
      <c r="Z218" s="38" t="s">
        <v>1396</v>
      </c>
      <c r="AA218" s="47" t="s">
        <v>1399</v>
      </c>
      <c r="AB218" s="44" t="s">
        <v>125</v>
      </c>
    </row>
    <row r="219" spans="1:28" ht="13.5" customHeight="1" x14ac:dyDescent="0.25">
      <c r="A219" s="4">
        <f t="shared" si="3"/>
        <v>216</v>
      </c>
      <c r="B219" s="4" t="s">
        <v>1271</v>
      </c>
      <c r="C219" s="7" t="s">
        <v>1299</v>
      </c>
      <c r="D219" s="4" t="s">
        <v>1022</v>
      </c>
      <c r="E219" s="4" t="s">
        <v>1104</v>
      </c>
      <c r="F219" s="13" t="s">
        <v>92</v>
      </c>
      <c r="G219" s="3" t="s">
        <v>1185</v>
      </c>
      <c r="H219" s="4" t="s">
        <v>116</v>
      </c>
      <c r="I219" s="4">
        <v>17600000</v>
      </c>
      <c r="J219" s="4" t="s">
        <v>1309</v>
      </c>
      <c r="K219" s="10">
        <v>45742</v>
      </c>
      <c r="L219" s="4">
        <v>1200000000</v>
      </c>
      <c r="M219" s="25" t="s">
        <v>1367</v>
      </c>
      <c r="N219" s="10">
        <v>45762</v>
      </c>
      <c r="O219" s="4">
        <v>17600000</v>
      </c>
      <c r="P219" s="4" t="s">
        <v>125</v>
      </c>
      <c r="Q219" s="10">
        <v>45762</v>
      </c>
      <c r="R219" s="13" t="s">
        <v>120</v>
      </c>
      <c r="S219" s="3" t="s">
        <v>539</v>
      </c>
      <c r="T219" s="3" t="s">
        <v>538</v>
      </c>
      <c r="U219" s="4">
        <v>33227020</v>
      </c>
      <c r="V219" s="3" t="s">
        <v>1394</v>
      </c>
      <c r="W219" s="4" t="s">
        <v>118</v>
      </c>
      <c r="X219" s="3" t="s">
        <v>1398</v>
      </c>
      <c r="Y219" s="3" t="s">
        <v>1395</v>
      </c>
      <c r="Z219" s="38" t="s">
        <v>1396</v>
      </c>
      <c r="AA219" s="47" t="s">
        <v>1399</v>
      </c>
      <c r="AB219" s="44" t="s">
        <v>125</v>
      </c>
    </row>
    <row r="220" spans="1:28" ht="13.5" customHeight="1" x14ac:dyDescent="0.25">
      <c r="A220" s="4">
        <f t="shared" si="3"/>
        <v>217</v>
      </c>
      <c r="B220" s="4" t="s">
        <v>1272</v>
      </c>
      <c r="C220" s="7" t="s">
        <v>1299</v>
      </c>
      <c r="D220" s="4" t="s">
        <v>1023</v>
      </c>
      <c r="E220" s="4" t="s">
        <v>1105</v>
      </c>
      <c r="F220" s="13" t="s">
        <v>92</v>
      </c>
      <c r="G220" s="3" t="s">
        <v>1186</v>
      </c>
      <c r="H220" s="4" t="s">
        <v>116</v>
      </c>
      <c r="I220" s="4">
        <v>17600000</v>
      </c>
      <c r="J220" s="4" t="s">
        <v>1309</v>
      </c>
      <c r="K220" s="10">
        <v>45742</v>
      </c>
      <c r="L220" s="4">
        <v>1200000000</v>
      </c>
      <c r="M220" s="25" t="s">
        <v>1368</v>
      </c>
      <c r="N220" s="10">
        <v>45762</v>
      </c>
      <c r="O220" s="4">
        <v>17600000</v>
      </c>
      <c r="P220" s="4" t="s">
        <v>125</v>
      </c>
      <c r="Q220" s="10">
        <v>45762</v>
      </c>
      <c r="R220" s="13" t="s">
        <v>120</v>
      </c>
      <c r="S220" s="3" t="s">
        <v>539</v>
      </c>
      <c r="T220" s="3" t="s">
        <v>538</v>
      </c>
      <c r="U220" s="4">
        <v>33227020</v>
      </c>
      <c r="V220" s="3" t="s">
        <v>1394</v>
      </c>
      <c r="W220" s="4" t="s">
        <v>118</v>
      </c>
      <c r="X220" s="3" t="s">
        <v>1398</v>
      </c>
      <c r="Y220" s="3" t="s">
        <v>1395</v>
      </c>
      <c r="Z220" s="38" t="s">
        <v>1396</v>
      </c>
      <c r="AA220" s="47" t="s">
        <v>1399</v>
      </c>
      <c r="AB220" s="44" t="s">
        <v>125</v>
      </c>
    </row>
    <row r="221" spans="1:28" ht="13.5" customHeight="1" x14ac:dyDescent="0.25">
      <c r="A221" s="4">
        <f t="shared" si="3"/>
        <v>218</v>
      </c>
      <c r="B221" s="4" t="s">
        <v>1273</v>
      </c>
      <c r="C221" s="7" t="s">
        <v>1299</v>
      </c>
      <c r="D221" s="4" t="s">
        <v>1024</v>
      </c>
      <c r="E221" s="4" t="s">
        <v>1106</v>
      </c>
      <c r="F221" s="13" t="s">
        <v>92</v>
      </c>
      <c r="G221" s="3" t="s">
        <v>1187</v>
      </c>
      <c r="H221" s="4" t="s">
        <v>740</v>
      </c>
      <c r="I221" s="4">
        <v>25000000</v>
      </c>
      <c r="J221" s="4" t="s">
        <v>381</v>
      </c>
      <c r="K221" s="10">
        <v>45684</v>
      </c>
      <c r="L221" s="4">
        <v>1615661031.79</v>
      </c>
      <c r="M221" s="25" t="s">
        <v>1369</v>
      </c>
      <c r="N221" s="10">
        <v>45762</v>
      </c>
      <c r="O221" s="4">
        <v>25000000</v>
      </c>
      <c r="P221" s="4" t="s">
        <v>125</v>
      </c>
      <c r="Q221" s="10">
        <v>45762</v>
      </c>
      <c r="R221" s="13" t="s">
        <v>120</v>
      </c>
      <c r="S221" s="3" t="s">
        <v>241</v>
      </c>
      <c r="T221" s="3" t="s">
        <v>245</v>
      </c>
      <c r="U221" s="4">
        <v>1050947151</v>
      </c>
      <c r="V221" s="3" t="s">
        <v>131</v>
      </c>
      <c r="W221" s="4" t="s">
        <v>118</v>
      </c>
      <c r="X221" s="3" t="s">
        <v>503</v>
      </c>
      <c r="Y221" s="3" t="s">
        <v>127</v>
      </c>
      <c r="Z221" s="38" t="s">
        <v>128</v>
      </c>
      <c r="AA221" s="47" t="s">
        <v>1434</v>
      </c>
      <c r="AB221" s="44" t="s">
        <v>125</v>
      </c>
    </row>
    <row r="222" spans="1:28" ht="13.5" customHeight="1" x14ac:dyDescent="0.25">
      <c r="A222" s="4">
        <f t="shared" si="3"/>
        <v>219</v>
      </c>
      <c r="B222" s="4" t="s">
        <v>1274</v>
      </c>
      <c r="C222" s="7" t="s">
        <v>1299</v>
      </c>
      <c r="D222" s="4" t="s">
        <v>1025</v>
      </c>
      <c r="E222" s="4" t="s">
        <v>1107</v>
      </c>
      <c r="F222" s="13" t="s">
        <v>92</v>
      </c>
      <c r="G222" s="3" t="s">
        <v>1188</v>
      </c>
      <c r="H222" s="4" t="s">
        <v>116</v>
      </c>
      <c r="I222" s="4">
        <v>17600000</v>
      </c>
      <c r="J222" s="4" t="s">
        <v>1309</v>
      </c>
      <c r="K222" s="10">
        <v>45742</v>
      </c>
      <c r="L222" s="4">
        <v>1200000000</v>
      </c>
      <c r="M222" s="25" t="s">
        <v>1370</v>
      </c>
      <c r="N222" s="10">
        <v>45762</v>
      </c>
      <c r="O222" s="4">
        <v>17600000</v>
      </c>
      <c r="P222" s="4" t="s">
        <v>125</v>
      </c>
      <c r="Q222" s="10">
        <v>45762</v>
      </c>
      <c r="R222" s="13" t="s">
        <v>120</v>
      </c>
      <c r="S222" s="3" t="s">
        <v>539</v>
      </c>
      <c r="T222" s="3" t="s">
        <v>538</v>
      </c>
      <c r="U222" s="4">
        <v>33227020</v>
      </c>
      <c r="V222" s="3" t="s">
        <v>1394</v>
      </c>
      <c r="W222" s="4" t="s">
        <v>118</v>
      </c>
      <c r="X222" s="3" t="s">
        <v>1398</v>
      </c>
      <c r="Y222" s="3" t="s">
        <v>1395</v>
      </c>
      <c r="Z222" s="38" t="s">
        <v>1396</v>
      </c>
      <c r="AA222" s="47" t="s">
        <v>1399</v>
      </c>
      <c r="AB222" s="44" t="s">
        <v>125</v>
      </c>
    </row>
    <row r="223" spans="1:28" ht="13.5" customHeight="1" x14ac:dyDescent="0.25">
      <c r="A223" s="4">
        <f t="shared" si="3"/>
        <v>220</v>
      </c>
      <c r="B223" s="4" t="s">
        <v>1275</v>
      </c>
      <c r="C223" s="7" t="s">
        <v>1299</v>
      </c>
      <c r="D223" s="4" t="s">
        <v>1026</v>
      </c>
      <c r="E223" s="4" t="s">
        <v>1108</v>
      </c>
      <c r="F223" s="13" t="s">
        <v>92</v>
      </c>
      <c r="G223" s="3" t="s">
        <v>1189</v>
      </c>
      <c r="H223" s="4" t="s">
        <v>116</v>
      </c>
      <c r="I223" s="4">
        <v>17600000</v>
      </c>
      <c r="J223" s="4" t="s">
        <v>1309</v>
      </c>
      <c r="K223" s="10">
        <v>45742</v>
      </c>
      <c r="L223" s="4">
        <v>1200000000</v>
      </c>
      <c r="M223" s="25" t="s">
        <v>1371</v>
      </c>
      <c r="N223" s="10">
        <v>45762</v>
      </c>
      <c r="O223" s="4">
        <v>17600000</v>
      </c>
      <c r="P223" s="4" t="s">
        <v>125</v>
      </c>
      <c r="Q223" s="10">
        <v>45762</v>
      </c>
      <c r="R223" s="13" t="s">
        <v>120</v>
      </c>
      <c r="S223" s="3" t="s">
        <v>539</v>
      </c>
      <c r="T223" s="3" t="s">
        <v>538</v>
      </c>
      <c r="U223" s="4">
        <v>33227020</v>
      </c>
      <c r="V223" s="3" t="s">
        <v>1394</v>
      </c>
      <c r="W223" s="4" t="s">
        <v>118</v>
      </c>
      <c r="X223" s="3" t="s">
        <v>1398</v>
      </c>
      <c r="Y223" s="3" t="s">
        <v>1395</v>
      </c>
      <c r="Z223" s="38" t="s">
        <v>1396</v>
      </c>
      <c r="AA223" s="47" t="s">
        <v>1399</v>
      </c>
      <c r="AB223" s="44" t="s">
        <v>125</v>
      </c>
    </row>
    <row r="224" spans="1:28" ht="13.5" customHeight="1" x14ac:dyDescent="0.25">
      <c r="A224" s="4">
        <f t="shared" si="3"/>
        <v>221</v>
      </c>
      <c r="B224" s="4" t="s">
        <v>1276</v>
      </c>
      <c r="C224" s="7" t="s">
        <v>1299</v>
      </c>
      <c r="D224" s="4" t="s">
        <v>1027</v>
      </c>
      <c r="E224" s="4" t="s">
        <v>1109</v>
      </c>
      <c r="F224" s="13" t="s">
        <v>92</v>
      </c>
      <c r="G224" s="3" t="s">
        <v>1190</v>
      </c>
      <c r="H224" s="4" t="s">
        <v>740</v>
      </c>
      <c r="I224" s="4">
        <v>17500000</v>
      </c>
      <c r="J224" s="4" t="s">
        <v>381</v>
      </c>
      <c r="K224" s="10">
        <v>45684</v>
      </c>
      <c r="L224" s="4">
        <v>1615661031.79</v>
      </c>
      <c r="M224" s="25" t="s">
        <v>1372</v>
      </c>
      <c r="N224" s="10">
        <v>45762</v>
      </c>
      <c r="O224" s="4">
        <v>17500000</v>
      </c>
      <c r="P224" s="4" t="s">
        <v>125</v>
      </c>
      <c r="Q224" s="10">
        <v>45762</v>
      </c>
      <c r="R224" s="13" t="s">
        <v>120</v>
      </c>
      <c r="S224" s="3" t="s">
        <v>539</v>
      </c>
      <c r="T224" s="3" t="s">
        <v>538</v>
      </c>
      <c r="U224" s="4">
        <v>33227020</v>
      </c>
      <c r="V224" s="3" t="s">
        <v>131</v>
      </c>
      <c r="W224" s="4" t="s">
        <v>118</v>
      </c>
      <c r="X224" s="3" t="s">
        <v>503</v>
      </c>
      <c r="Y224" s="3" t="s">
        <v>127</v>
      </c>
      <c r="Z224" s="38" t="s">
        <v>128</v>
      </c>
      <c r="AA224" s="47" t="s">
        <v>1435</v>
      </c>
      <c r="AB224" s="44" t="s">
        <v>125</v>
      </c>
    </row>
    <row r="225" spans="1:28" ht="13.5" customHeight="1" x14ac:dyDescent="0.25">
      <c r="A225" s="4">
        <f t="shared" si="3"/>
        <v>222</v>
      </c>
      <c r="B225" s="4" t="s">
        <v>1277</v>
      </c>
      <c r="C225" s="7" t="s">
        <v>1299</v>
      </c>
      <c r="D225" s="4" t="s">
        <v>1028</v>
      </c>
      <c r="E225" s="4" t="s">
        <v>1110</v>
      </c>
      <c r="F225" s="13" t="s">
        <v>92</v>
      </c>
      <c r="G225" s="3" t="s">
        <v>1191</v>
      </c>
      <c r="H225" s="4" t="s">
        <v>116</v>
      </c>
      <c r="I225" s="4">
        <v>17600000</v>
      </c>
      <c r="J225" s="4" t="s">
        <v>1309</v>
      </c>
      <c r="K225" s="10">
        <v>45742</v>
      </c>
      <c r="L225" s="4">
        <v>1200000000</v>
      </c>
      <c r="M225" s="25" t="s">
        <v>1373</v>
      </c>
      <c r="N225" s="10">
        <v>45762</v>
      </c>
      <c r="O225" s="4">
        <v>17600000</v>
      </c>
      <c r="P225" s="4" t="s">
        <v>125</v>
      </c>
      <c r="Q225" s="10">
        <v>45762</v>
      </c>
      <c r="R225" s="13" t="s">
        <v>120</v>
      </c>
      <c r="S225" s="3" t="s">
        <v>539</v>
      </c>
      <c r="T225" s="3" t="s">
        <v>538</v>
      </c>
      <c r="U225" s="4">
        <v>33227020</v>
      </c>
      <c r="V225" s="3" t="s">
        <v>1394</v>
      </c>
      <c r="W225" s="4" t="s">
        <v>118</v>
      </c>
      <c r="X225" s="3" t="s">
        <v>1398</v>
      </c>
      <c r="Y225" s="3" t="s">
        <v>1395</v>
      </c>
      <c r="Z225" s="38" t="s">
        <v>1396</v>
      </c>
      <c r="AA225" s="47" t="s">
        <v>1399</v>
      </c>
      <c r="AB225" s="44" t="s">
        <v>125</v>
      </c>
    </row>
    <row r="226" spans="1:28" ht="13.5" customHeight="1" x14ac:dyDescent="0.25">
      <c r="A226" s="4">
        <f t="shared" si="3"/>
        <v>223</v>
      </c>
      <c r="B226" s="4" t="s">
        <v>1278</v>
      </c>
      <c r="C226" s="7" t="s">
        <v>1299</v>
      </c>
      <c r="D226" s="4" t="s">
        <v>1029</v>
      </c>
      <c r="E226" s="4" t="s">
        <v>1111</v>
      </c>
      <c r="F226" s="13" t="s">
        <v>92</v>
      </c>
      <c r="G226" s="3" t="s">
        <v>1192</v>
      </c>
      <c r="H226" s="4" t="s">
        <v>116</v>
      </c>
      <c r="I226" s="4">
        <v>17600000</v>
      </c>
      <c r="J226" s="4" t="s">
        <v>1309</v>
      </c>
      <c r="K226" s="10">
        <v>45742</v>
      </c>
      <c r="L226" s="4">
        <v>1200000000</v>
      </c>
      <c r="M226" s="25" t="s">
        <v>1374</v>
      </c>
      <c r="N226" s="10">
        <v>45762</v>
      </c>
      <c r="O226" s="4">
        <v>17600000</v>
      </c>
      <c r="P226" s="4" t="s">
        <v>125</v>
      </c>
      <c r="Q226" s="10">
        <v>45762</v>
      </c>
      <c r="R226" s="13" t="s">
        <v>120</v>
      </c>
      <c r="S226" s="3" t="s">
        <v>539</v>
      </c>
      <c r="T226" s="3" t="s">
        <v>538</v>
      </c>
      <c r="U226" s="4">
        <v>33227020</v>
      </c>
      <c r="V226" s="3" t="s">
        <v>1394</v>
      </c>
      <c r="W226" s="4" t="s">
        <v>118</v>
      </c>
      <c r="X226" s="3" t="s">
        <v>1398</v>
      </c>
      <c r="Y226" s="3" t="s">
        <v>1395</v>
      </c>
      <c r="Z226" s="38" t="s">
        <v>1396</v>
      </c>
      <c r="AA226" s="47" t="s">
        <v>1399</v>
      </c>
      <c r="AB226" s="44" t="s">
        <v>125</v>
      </c>
    </row>
    <row r="227" spans="1:28" ht="13.5" customHeight="1" x14ac:dyDescent="0.25">
      <c r="A227" s="4">
        <f t="shared" si="3"/>
        <v>224</v>
      </c>
      <c r="B227" s="4" t="s">
        <v>1279</v>
      </c>
      <c r="C227" s="7" t="s">
        <v>1299</v>
      </c>
      <c r="D227" s="4" t="s">
        <v>1030</v>
      </c>
      <c r="E227" s="4" t="s">
        <v>1112</v>
      </c>
      <c r="F227" s="13" t="s">
        <v>92</v>
      </c>
      <c r="G227" s="3" t="s">
        <v>1193</v>
      </c>
      <c r="H227" s="4" t="s">
        <v>116</v>
      </c>
      <c r="I227" s="4">
        <v>17600000</v>
      </c>
      <c r="J227" s="4" t="s">
        <v>1309</v>
      </c>
      <c r="K227" s="10">
        <v>45742</v>
      </c>
      <c r="L227" s="4">
        <v>1200000000</v>
      </c>
      <c r="M227" s="25" t="s">
        <v>1375</v>
      </c>
      <c r="N227" s="10">
        <v>45762</v>
      </c>
      <c r="O227" s="4">
        <v>17600000</v>
      </c>
      <c r="P227" s="4" t="s">
        <v>125</v>
      </c>
      <c r="Q227" s="10">
        <v>45762</v>
      </c>
      <c r="R227" s="13" t="s">
        <v>120</v>
      </c>
      <c r="S227" s="3" t="s">
        <v>539</v>
      </c>
      <c r="T227" s="3" t="s">
        <v>538</v>
      </c>
      <c r="U227" s="4">
        <v>33227020</v>
      </c>
      <c r="V227" s="3" t="s">
        <v>1394</v>
      </c>
      <c r="W227" s="4" t="s">
        <v>118</v>
      </c>
      <c r="X227" s="3" t="s">
        <v>1398</v>
      </c>
      <c r="Y227" s="3" t="s">
        <v>1395</v>
      </c>
      <c r="Z227" s="38" t="s">
        <v>1396</v>
      </c>
      <c r="AA227" s="47" t="s">
        <v>1399</v>
      </c>
      <c r="AB227" s="44" t="s">
        <v>125</v>
      </c>
    </row>
    <row r="228" spans="1:28" ht="13.5" customHeight="1" x14ac:dyDescent="0.25">
      <c r="A228" s="4">
        <f t="shared" si="3"/>
        <v>225</v>
      </c>
      <c r="B228" s="4" t="s">
        <v>1280</v>
      </c>
      <c r="C228" s="7" t="s">
        <v>1299</v>
      </c>
      <c r="D228" s="4" t="s">
        <v>1031</v>
      </c>
      <c r="E228" s="4" t="s">
        <v>1113</v>
      </c>
      <c r="F228" s="13" t="s">
        <v>92</v>
      </c>
      <c r="G228" s="3" t="s">
        <v>1194</v>
      </c>
      <c r="H228" s="4" t="s">
        <v>116</v>
      </c>
      <c r="I228" s="4">
        <v>17600000</v>
      </c>
      <c r="J228" s="4" t="s">
        <v>1309</v>
      </c>
      <c r="K228" s="10">
        <v>45742</v>
      </c>
      <c r="L228" s="4">
        <v>1200000000</v>
      </c>
      <c r="M228" s="25" t="s">
        <v>1376</v>
      </c>
      <c r="N228" s="10">
        <v>45762</v>
      </c>
      <c r="O228" s="4">
        <v>17600000</v>
      </c>
      <c r="P228" s="4" t="s">
        <v>125</v>
      </c>
      <c r="Q228" s="10">
        <v>45762</v>
      </c>
      <c r="R228" s="13" t="s">
        <v>120</v>
      </c>
      <c r="S228" s="3" t="s">
        <v>539</v>
      </c>
      <c r="T228" s="3" t="s">
        <v>538</v>
      </c>
      <c r="U228" s="4">
        <v>33227020</v>
      </c>
      <c r="V228" s="3" t="s">
        <v>1394</v>
      </c>
      <c r="W228" s="4" t="s">
        <v>118</v>
      </c>
      <c r="X228" s="3" t="s">
        <v>1398</v>
      </c>
      <c r="Y228" s="3" t="s">
        <v>1395</v>
      </c>
      <c r="Z228" s="38" t="s">
        <v>1396</v>
      </c>
      <c r="AA228" s="47" t="s">
        <v>1399</v>
      </c>
      <c r="AB228" s="44" t="s">
        <v>125</v>
      </c>
    </row>
    <row r="229" spans="1:28" ht="13.5" customHeight="1" x14ac:dyDescent="0.25">
      <c r="A229" s="4">
        <f t="shared" si="3"/>
        <v>226</v>
      </c>
      <c r="B229" s="4" t="s">
        <v>1281</v>
      </c>
      <c r="C229" s="7" t="s">
        <v>1299</v>
      </c>
      <c r="D229" s="4" t="s">
        <v>1032</v>
      </c>
      <c r="E229" s="4" t="s">
        <v>1114</v>
      </c>
      <c r="F229" s="13" t="s">
        <v>92</v>
      </c>
      <c r="G229" s="3" t="s">
        <v>1195</v>
      </c>
      <c r="H229" s="4" t="s">
        <v>116</v>
      </c>
      <c r="I229" s="4">
        <v>17600000</v>
      </c>
      <c r="J229" s="4" t="s">
        <v>1309</v>
      </c>
      <c r="K229" s="10">
        <v>45742</v>
      </c>
      <c r="L229" s="4">
        <v>1200000000</v>
      </c>
      <c r="M229" s="25" t="s">
        <v>1377</v>
      </c>
      <c r="N229" s="10">
        <v>45762</v>
      </c>
      <c r="O229" s="4">
        <v>17600000</v>
      </c>
      <c r="P229" s="4" t="s">
        <v>125</v>
      </c>
      <c r="Q229" s="10">
        <v>45762</v>
      </c>
      <c r="R229" s="13" t="s">
        <v>120</v>
      </c>
      <c r="S229" s="3" t="s">
        <v>539</v>
      </c>
      <c r="T229" s="3" t="s">
        <v>538</v>
      </c>
      <c r="U229" s="4">
        <v>33227020</v>
      </c>
      <c r="V229" s="3" t="s">
        <v>1394</v>
      </c>
      <c r="W229" s="4" t="s">
        <v>118</v>
      </c>
      <c r="X229" s="3" t="s">
        <v>1398</v>
      </c>
      <c r="Y229" s="3" t="s">
        <v>1395</v>
      </c>
      <c r="Z229" s="38" t="s">
        <v>1396</v>
      </c>
      <c r="AA229" s="47" t="s">
        <v>1399</v>
      </c>
      <c r="AB229" s="44" t="s">
        <v>125</v>
      </c>
    </row>
    <row r="230" spans="1:28" ht="13.5" customHeight="1" x14ac:dyDescent="0.25">
      <c r="A230" s="4">
        <f t="shared" si="3"/>
        <v>227</v>
      </c>
      <c r="B230" s="4" t="s">
        <v>1282</v>
      </c>
      <c r="C230" s="7" t="s">
        <v>1299</v>
      </c>
      <c r="D230" s="4" t="s">
        <v>1033</v>
      </c>
      <c r="E230" s="4" t="s">
        <v>1115</v>
      </c>
      <c r="F230" s="13" t="s">
        <v>92</v>
      </c>
      <c r="G230" s="3" t="s">
        <v>1196</v>
      </c>
      <c r="H230" s="4" t="s">
        <v>116</v>
      </c>
      <c r="I230" s="4">
        <v>17600000</v>
      </c>
      <c r="J230" s="4" t="s">
        <v>1309</v>
      </c>
      <c r="K230" s="10">
        <v>45742</v>
      </c>
      <c r="L230" s="4">
        <v>1200000000</v>
      </c>
      <c r="M230" s="25" t="s">
        <v>1378</v>
      </c>
      <c r="N230" s="10">
        <v>45762</v>
      </c>
      <c r="O230" s="4">
        <v>17600000</v>
      </c>
      <c r="P230" s="4" t="s">
        <v>125</v>
      </c>
      <c r="Q230" s="10">
        <v>45762</v>
      </c>
      <c r="R230" s="13" t="s">
        <v>120</v>
      </c>
      <c r="S230" s="3" t="s">
        <v>539</v>
      </c>
      <c r="T230" s="3" t="s">
        <v>538</v>
      </c>
      <c r="U230" s="4">
        <v>33227020</v>
      </c>
      <c r="V230" s="3" t="s">
        <v>1394</v>
      </c>
      <c r="W230" s="4" t="s">
        <v>118</v>
      </c>
      <c r="X230" s="3" t="s">
        <v>1398</v>
      </c>
      <c r="Y230" s="3" t="s">
        <v>1395</v>
      </c>
      <c r="Z230" s="38" t="s">
        <v>1396</v>
      </c>
      <c r="AA230" s="47" t="s">
        <v>1399</v>
      </c>
      <c r="AB230" s="44" t="s">
        <v>125</v>
      </c>
    </row>
    <row r="231" spans="1:28" ht="13.5" customHeight="1" x14ac:dyDescent="0.25">
      <c r="A231" s="4">
        <f t="shared" si="3"/>
        <v>228</v>
      </c>
      <c r="B231" s="4" t="s">
        <v>1283</v>
      </c>
      <c r="C231" s="7" t="s">
        <v>1299</v>
      </c>
      <c r="D231" s="4" t="s">
        <v>1034</v>
      </c>
      <c r="E231" s="4" t="s">
        <v>1116</v>
      </c>
      <c r="F231" s="13" t="s">
        <v>92</v>
      </c>
      <c r="G231" s="3" t="s">
        <v>1197</v>
      </c>
      <c r="H231" s="4" t="s">
        <v>116</v>
      </c>
      <c r="I231" s="4">
        <v>17600000</v>
      </c>
      <c r="J231" s="4" t="s">
        <v>1309</v>
      </c>
      <c r="K231" s="10">
        <v>45742</v>
      </c>
      <c r="L231" s="4">
        <v>1200000000</v>
      </c>
      <c r="M231" s="25" t="s">
        <v>1379</v>
      </c>
      <c r="N231" s="10">
        <v>45762</v>
      </c>
      <c r="O231" s="4">
        <v>17600000</v>
      </c>
      <c r="P231" s="4" t="s">
        <v>125</v>
      </c>
      <c r="Q231" s="10">
        <v>45762</v>
      </c>
      <c r="R231" s="13" t="s">
        <v>120</v>
      </c>
      <c r="S231" s="3" t="s">
        <v>539</v>
      </c>
      <c r="T231" s="3" t="s">
        <v>538</v>
      </c>
      <c r="U231" s="4">
        <v>33227020</v>
      </c>
      <c r="V231" s="3" t="s">
        <v>1394</v>
      </c>
      <c r="W231" s="4" t="s">
        <v>118</v>
      </c>
      <c r="X231" s="3" t="s">
        <v>1398</v>
      </c>
      <c r="Y231" s="3" t="s">
        <v>1395</v>
      </c>
      <c r="Z231" s="38" t="s">
        <v>1396</v>
      </c>
      <c r="AA231" s="47" t="s">
        <v>1399</v>
      </c>
      <c r="AB231" s="44" t="s">
        <v>125</v>
      </c>
    </row>
    <row r="232" spans="1:28" ht="13.5" customHeight="1" x14ac:dyDescent="0.25">
      <c r="A232" s="4">
        <f t="shared" si="3"/>
        <v>229</v>
      </c>
      <c r="B232" s="4" t="s">
        <v>1284</v>
      </c>
      <c r="C232" s="7" t="s">
        <v>1300</v>
      </c>
      <c r="D232" s="4" t="s">
        <v>1035</v>
      </c>
      <c r="E232" s="4" t="s">
        <v>1117</v>
      </c>
      <c r="F232" s="13" t="s">
        <v>92</v>
      </c>
      <c r="G232" s="3" t="s">
        <v>1198</v>
      </c>
      <c r="H232" s="4" t="s">
        <v>886</v>
      </c>
      <c r="I232" s="4">
        <v>17600000</v>
      </c>
      <c r="J232" s="4" t="s">
        <v>381</v>
      </c>
      <c r="K232" s="10">
        <v>45684</v>
      </c>
      <c r="L232" s="4">
        <v>1615661031.79</v>
      </c>
      <c r="M232" s="25" t="s">
        <v>1380</v>
      </c>
      <c r="N232" s="10">
        <v>45762</v>
      </c>
      <c r="O232" s="4">
        <v>17600000</v>
      </c>
      <c r="P232" s="4" t="s">
        <v>125</v>
      </c>
      <c r="Q232" s="10">
        <v>45762</v>
      </c>
      <c r="R232" s="13" t="s">
        <v>120</v>
      </c>
      <c r="S232" s="3" t="s">
        <v>241</v>
      </c>
      <c r="T232" s="3" t="s">
        <v>245</v>
      </c>
      <c r="U232" s="4">
        <v>1050947151</v>
      </c>
      <c r="V232" s="3" t="s">
        <v>131</v>
      </c>
      <c r="W232" s="4" t="s">
        <v>118</v>
      </c>
      <c r="X232" s="3" t="s">
        <v>503</v>
      </c>
      <c r="Y232" s="3" t="s">
        <v>127</v>
      </c>
      <c r="Z232" s="38" t="s">
        <v>128</v>
      </c>
      <c r="AA232" s="47" t="s">
        <v>1436</v>
      </c>
      <c r="AB232" s="44" t="s">
        <v>125</v>
      </c>
    </row>
    <row r="233" spans="1:28" ht="13.5" customHeight="1" x14ac:dyDescent="0.25">
      <c r="A233" s="4">
        <f t="shared" si="3"/>
        <v>230</v>
      </c>
      <c r="B233" s="4" t="s">
        <v>1285</v>
      </c>
      <c r="C233" s="7" t="s">
        <v>1299</v>
      </c>
      <c r="D233" s="4" t="s">
        <v>1036</v>
      </c>
      <c r="E233" s="4" t="s">
        <v>1118</v>
      </c>
      <c r="F233" s="13" t="s">
        <v>92</v>
      </c>
      <c r="G233" s="3" t="s">
        <v>1199</v>
      </c>
      <c r="H233" s="4" t="s">
        <v>116</v>
      </c>
      <c r="I233" s="4">
        <v>17600000</v>
      </c>
      <c r="J233" s="4" t="s">
        <v>1309</v>
      </c>
      <c r="K233" s="10">
        <v>45742</v>
      </c>
      <c r="L233" s="4">
        <v>1200000000</v>
      </c>
      <c r="M233" s="25" t="s">
        <v>1381</v>
      </c>
      <c r="N233" s="10">
        <v>45762</v>
      </c>
      <c r="O233" s="4">
        <v>17600000</v>
      </c>
      <c r="P233" s="4" t="s">
        <v>125</v>
      </c>
      <c r="Q233" s="10">
        <v>45762</v>
      </c>
      <c r="R233" s="13" t="s">
        <v>120</v>
      </c>
      <c r="S233" s="3" t="s">
        <v>539</v>
      </c>
      <c r="T233" s="3" t="s">
        <v>538</v>
      </c>
      <c r="U233" s="4">
        <v>33227020</v>
      </c>
      <c r="V233" s="3" t="s">
        <v>1394</v>
      </c>
      <c r="W233" s="4" t="s">
        <v>118</v>
      </c>
      <c r="X233" s="3" t="s">
        <v>1398</v>
      </c>
      <c r="Y233" s="3" t="s">
        <v>1395</v>
      </c>
      <c r="Z233" s="38" t="s">
        <v>1396</v>
      </c>
      <c r="AA233" s="47" t="s">
        <v>1399</v>
      </c>
      <c r="AB233" s="44" t="s">
        <v>125</v>
      </c>
    </row>
    <row r="234" spans="1:28" ht="13.5" customHeight="1" x14ac:dyDescent="0.25">
      <c r="A234" s="4">
        <f t="shared" si="3"/>
        <v>231</v>
      </c>
      <c r="B234" s="4" t="s">
        <v>1286</v>
      </c>
      <c r="C234" s="7" t="s">
        <v>1299</v>
      </c>
      <c r="D234" s="4" t="s">
        <v>1037</v>
      </c>
      <c r="E234" s="4" t="s">
        <v>1119</v>
      </c>
      <c r="F234" s="13" t="s">
        <v>92</v>
      </c>
      <c r="G234" s="3" t="s">
        <v>1200</v>
      </c>
      <c r="H234" s="4" t="s">
        <v>740</v>
      </c>
      <c r="I234" s="4">
        <v>22000000</v>
      </c>
      <c r="J234" s="4" t="s">
        <v>381</v>
      </c>
      <c r="K234" s="10">
        <v>45684</v>
      </c>
      <c r="L234" s="4">
        <v>911516727</v>
      </c>
      <c r="M234" s="25" t="s">
        <v>1382</v>
      </c>
      <c r="N234" s="10">
        <v>45768</v>
      </c>
      <c r="O234" s="4">
        <v>22000000</v>
      </c>
      <c r="P234" s="4" t="s">
        <v>125</v>
      </c>
      <c r="Q234" s="10">
        <v>45768</v>
      </c>
      <c r="R234" s="13" t="s">
        <v>120</v>
      </c>
      <c r="S234" s="3" t="s">
        <v>539</v>
      </c>
      <c r="T234" s="3" t="s">
        <v>538</v>
      </c>
      <c r="U234" s="4">
        <v>33227020</v>
      </c>
      <c r="V234" s="3" t="s">
        <v>131</v>
      </c>
      <c r="W234" s="4" t="s">
        <v>118</v>
      </c>
      <c r="X234" s="3" t="s">
        <v>791</v>
      </c>
      <c r="Y234" s="3" t="s">
        <v>127</v>
      </c>
      <c r="Z234" s="38" t="s">
        <v>128</v>
      </c>
      <c r="AA234" s="47" t="s">
        <v>1437</v>
      </c>
      <c r="AB234" s="44" t="s">
        <v>125</v>
      </c>
    </row>
    <row r="235" spans="1:28" ht="13.5" customHeight="1" x14ac:dyDescent="0.25">
      <c r="A235" s="4">
        <f t="shared" si="3"/>
        <v>232</v>
      </c>
      <c r="B235" s="4" t="s">
        <v>1287</v>
      </c>
      <c r="C235" s="7" t="s">
        <v>1300</v>
      </c>
      <c r="D235" s="4" t="s">
        <v>1038</v>
      </c>
      <c r="E235" s="4" t="s">
        <v>1120</v>
      </c>
      <c r="F235" s="13" t="s">
        <v>92</v>
      </c>
      <c r="G235" s="3" t="s">
        <v>1201</v>
      </c>
      <c r="H235" s="4" t="s">
        <v>115</v>
      </c>
      <c r="I235" s="4">
        <v>27000000</v>
      </c>
      <c r="J235" s="4" t="s">
        <v>381</v>
      </c>
      <c r="K235" s="10">
        <v>45684</v>
      </c>
      <c r="L235" s="4">
        <v>1615661031.79</v>
      </c>
      <c r="M235" s="25" t="s">
        <v>1383</v>
      </c>
      <c r="N235" s="10">
        <v>45768</v>
      </c>
      <c r="O235" s="4">
        <v>27000000</v>
      </c>
      <c r="P235" s="4" t="s">
        <v>125</v>
      </c>
      <c r="Q235" s="10">
        <v>45768</v>
      </c>
      <c r="R235" s="13" t="s">
        <v>120</v>
      </c>
      <c r="S235" s="3" t="s">
        <v>241</v>
      </c>
      <c r="T235" s="3" t="s">
        <v>245</v>
      </c>
      <c r="U235" s="4">
        <v>1050947151</v>
      </c>
      <c r="V235" s="3" t="s">
        <v>131</v>
      </c>
      <c r="W235" s="4" t="s">
        <v>118</v>
      </c>
      <c r="X235" s="3" t="s">
        <v>503</v>
      </c>
      <c r="Y235" s="3" t="s">
        <v>127</v>
      </c>
      <c r="Z235" s="38" t="s">
        <v>128</v>
      </c>
      <c r="AA235" s="47" t="s">
        <v>1438</v>
      </c>
      <c r="AB235" s="44" t="s">
        <v>125</v>
      </c>
    </row>
    <row r="236" spans="1:28" ht="13.5" customHeight="1" x14ac:dyDescent="0.25">
      <c r="A236" s="4">
        <f t="shared" si="3"/>
        <v>233</v>
      </c>
      <c r="B236" s="4" t="s">
        <v>1288</v>
      </c>
      <c r="C236" s="7" t="s">
        <v>1301</v>
      </c>
      <c r="D236" s="4" t="s">
        <v>1039</v>
      </c>
      <c r="E236" s="4" t="s">
        <v>1121</v>
      </c>
      <c r="F236" s="13" t="s">
        <v>92</v>
      </c>
      <c r="G236" s="3" t="s">
        <v>1202</v>
      </c>
      <c r="H236" s="4" t="s">
        <v>740</v>
      </c>
      <c r="I236" s="4">
        <v>30000000</v>
      </c>
      <c r="J236" s="4" t="s">
        <v>381</v>
      </c>
      <c r="K236" s="10">
        <v>45684</v>
      </c>
      <c r="L236" s="4">
        <v>911516727</v>
      </c>
      <c r="M236" s="25" t="s">
        <v>1384</v>
      </c>
      <c r="N236" s="10">
        <v>45768</v>
      </c>
      <c r="O236" s="4">
        <v>30000000</v>
      </c>
      <c r="P236" s="4" t="s">
        <v>125</v>
      </c>
      <c r="Q236" s="10">
        <v>45768</v>
      </c>
      <c r="R236" s="13" t="s">
        <v>120</v>
      </c>
      <c r="S236" s="3" t="s">
        <v>124</v>
      </c>
      <c r="T236" s="3" t="s">
        <v>135</v>
      </c>
      <c r="U236" s="4">
        <v>73191457</v>
      </c>
      <c r="V236" s="3" t="s">
        <v>131</v>
      </c>
      <c r="W236" s="4" t="s">
        <v>118</v>
      </c>
      <c r="X236" s="3" t="s">
        <v>791</v>
      </c>
      <c r="Y236" s="3" t="s">
        <v>127</v>
      </c>
      <c r="Z236" s="38" t="s">
        <v>128</v>
      </c>
      <c r="AA236" s="47" t="s">
        <v>1439</v>
      </c>
      <c r="AB236" s="44" t="s">
        <v>125</v>
      </c>
    </row>
    <row r="237" spans="1:28" ht="13.5" customHeight="1" x14ac:dyDescent="0.25">
      <c r="A237" s="4">
        <f t="shared" si="3"/>
        <v>234</v>
      </c>
      <c r="B237" s="4" t="s">
        <v>1289</v>
      </c>
      <c r="C237" s="7" t="s">
        <v>1301</v>
      </c>
      <c r="D237" s="4" t="s">
        <v>1040</v>
      </c>
      <c r="E237" s="4" t="s">
        <v>1122</v>
      </c>
      <c r="F237" s="13" t="s">
        <v>92</v>
      </c>
      <c r="G237" s="3" t="s">
        <v>1203</v>
      </c>
      <c r="H237" s="4" t="s">
        <v>115</v>
      </c>
      <c r="I237" s="4">
        <v>42000000</v>
      </c>
      <c r="J237" s="4" t="s">
        <v>381</v>
      </c>
      <c r="K237" s="10">
        <v>45684</v>
      </c>
      <c r="L237" s="4">
        <v>911516727</v>
      </c>
      <c r="M237" s="25" t="s">
        <v>1385</v>
      </c>
      <c r="N237" s="10">
        <v>45770</v>
      </c>
      <c r="O237" s="4">
        <v>42000000</v>
      </c>
      <c r="P237" s="4" t="s">
        <v>125</v>
      </c>
      <c r="Q237" s="10">
        <v>45770</v>
      </c>
      <c r="R237" s="13" t="s">
        <v>120</v>
      </c>
      <c r="S237" s="3" t="s">
        <v>241</v>
      </c>
      <c r="T237" s="3" t="s">
        <v>245</v>
      </c>
      <c r="U237" s="4">
        <v>1050947151</v>
      </c>
      <c r="V237" s="3" t="s">
        <v>131</v>
      </c>
      <c r="W237" s="4" t="s">
        <v>118</v>
      </c>
      <c r="X237" s="3" t="s">
        <v>791</v>
      </c>
      <c r="Y237" s="3" t="s">
        <v>127</v>
      </c>
      <c r="Z237" s="38" t="s">
        <v>128</v>
      </c>
      <c r="AA237" s="47" t="s">
        <v>1440</v>
      </c>
      <c r="AB237" s="44" t="s">
        <v>125</v>
      </c>
    </row>
    <row r="238" spans="1:28" ht="13.5" customHeight="1" x14ac:dyDescent="0.25">
      <c r="A238" s="4">
        <f t="shared" si="3"/>
        <v>235</v>
      </c>
      <c r="B238" s="4" t="s">
        <v>1290</v>
      </c>
      <c r="C238" s="7" t="s">
        <v>1302</v>
      </c>
      <c r="D238" s="4" t="s">
        <v>1041</v>
      </c>
      <c r="E238" s="4" t="s">
        <v>1123</v>
      </c>
      <c r="F238" s="13" t="s">
        <v>92</v>
      </c>
      <c r="G238" s="3" t="s">
        <v>1204</v>
      </c>
      <c r="H238" s="4" t="s">
        <v>115</v>
      </c>
      <c r="I238" s="4">
        <v>15000000</v>
      </c>
      <c r="J238" s="4" t="s">
        <v>382</v>
      </c>
      <c r="K238" s="10">
        <v>45684</v>
      </c>
      <c r="L238" s="4">
        <v>502000000</v>
      </c>
      <c r="M238" s="25" t="s">
        <v>1386</v>
      </c>
      <c r="N238" s="10">
        <v>45777</v>
      </c>
      <c r="O238" s="4">
        <v>15000000</v>
      </c>
      <c r="P238" s="4" t="s">
        <v>125</v>
      </c>
      <c r="Q238" s="10">
        <v>45777</v>
      </c>
      <c r="R238" s="13" t="s">
        <v>120</v>
      </c>
      <c r="S238" s="3" t="s">
        <v>539</v>
      </c>
      <c r="T238" s="3" t="s">
        <v>538</v>
      </c>
      <c r="U238" s="4">
        <v>33227020</v>
      </c>
      <c r="V238" s="3" t="s">
        <v>278</v>
      </c>
      <c r="W238" s="4" t="s">
        <v>118</v>
      </c>
      <c r="X238" s="3" t="s">
        <v>130</v>
      </c>
      <c r="Y238" s="3" t="s">
        <v>277</v>
      </c>
      <c r="Z238" s="38" t="s">
        <v>276</v>
      </c>
      <c r="AA238" s="47" t="s">
        <v>1441</v>
      </c>
      <c r="AB238" s="44" t="s">
        <v>125</v>
      </c>
    </row>
    <row r="239" spans="1:28" ht="13.5" customHeight="1" x14ac:dyDescent="0.25">
      <c r="A239" s="4">
        <f t="shared" si="3"/>
        <v>236</v>
      </c>
      <c r="B239" s="4" t="s">
        <v>1291</v>
      </c>
      <c r="C239" s="7" t="s">
        <v>1301</v>
      </c>
      <c r="D239" s="4" t="s">
        <v>1042</v>
      </c>
      <c r="E239" s="4" t="s">
        <v>1124</v>
      </c>
      <c r="F239" s="13" t="s">
        <v>92</v>
      </c>
      <c r="G239" s="3" t="s">
        <v>1205</v>
      </c>
      <c r="H239" s="4" t="s">
        <v>115</v>
      </c>
      <c r="I239" s="4">
        <v>15000000</v>
      </c>
      <c r="J239" s="4" t="s">
        <v>382</v>
      </c>
      <c r="K239" s="10">
        <v>45684</v>
      </c>
      <c r="L239" s="4">
        <v>502000000</v>
      </c>
      <c r="M239" s="25" t="s">
        <v>1387</v>
      </c>
      <c r="N239" s="10">
        <v>45777</v>
      </c>
      <c r="O239" s="4">
        <v>15000000</v>
      </c>
      <c r="P239" s="4" t="s">
        <v>125</v>
      </c>
      <c r="Q239" s="10">
        <v>45777</v>
      </c>
      <c r="R239" s="13" t="s">
        <v>120</v>
      </c>
      <c r="S239" s="3" t="s">
        <v>539</v>
      </c>
      <c r="T239" s="3" t="s">
        <v>538</v>
      </c>
      <c r="U239" s="4">
        <v>33227020</v>
      </c>
      <c r="V239" s="3" t="s">
        <v>278</v>
      </c>
      <c r="W239" s="4" t="s">
        <v>118</v>
      </c>
      <c r="X239" s="3" t="s">
        <v>130</v>
      </c>
      <c r="Y239" s="3" t="s">
        <v>277</v>
      </c>
      <c r="Z239" s="38" t="s">
        <v>276</v>
      </c>
      <c r="AA239" s="47" t="s">
        <v>1442</v>
      </c>
      <c r="AB239" s="44" t="s">
        <v>125</v>
      </c>
    </row>
    <row r="240" spans="1:28" ht="13.5" customHeight="1" x14ac:dyDescent="0.25">
      <c r="A240" s="4">
        <f t="shared" si="3"/>
        <v>237</v>
      </c>
      <c r="B240" s="4" t="s">
        <v>1292</v>
      </c>
      <c r="C240" s="7" t="s">
        <v>1302</v>
      </c>
      <c r="D240" s="4" t="s">
        <v>1043</v>
      </c>
      <c r="E240" s="4" t="s">
        <v>1125</v>
      </c>
      <c r="F240" s="13" t="s">
        <v>92</v>
      </c>
      <c r="G240" s="3" t="s">
        <v>1206</v>
      </c>
      <c r="H240" s="4" t="s">
        <v>115</v>
      </c>
      <c r="I240" s="4">
        <v>15000000</v>
      </c>
      <c r="J240" s="4" t="s">
        <v>382</v>
      </c>
      <c r="K240" s="10">
        <v>45684</v>
      </c>
      <c r="L240" s="4">
        <v>502000000</v>
      </c>
      <c r="M240" s="25" t="s">
        <v>1388</v>
      </c>
      <c r="N240" s="10">
        <v>45777</v>
      </c>
      <c r="O240" s="4">
        <v>15000000</v>
      </c>
      <c r="P240" s="4" t="s">
        <v>125</v>
      </c>
      <c r="Q240" s="10">
        <v>45777</v>
      </c>
      <c r="R240" s="13" t="s">
        <v>120</v>
      </c>
      <c r="S240" s="3" t="s">
        <v>539</v>
      </c>
      <c r="T240" s="3" t="s">
        <v>538</v>
      </c>
      <c r="U240" s="4">
        <v>33227020</v>
      </c>
      <c r="V240" s="3" t="s">
        <v>278</v>
      </c>
      <c r="W240" s="4" t="s">
        <v>118</v>
      </c>
      <c r="X240" s="3" t="s">
        <v>130</v>
      </c>
      <c r="Y240" s="3" t="s">
        <v>277</v>
      </c>
      <c r="Z240" s="38" t="s">
        <v>276</v>
      </c>
      <c r="AA240" s="47" t="s">
        <v>1443</v>
      </c>
      <c r="AB240" s="44" t="s">
        <v>125</v>
      </c>
    </row>
    <row r="241" spans="1:28" ht="13.5" customHeight="1" x14ac:dyDescent="0.25">
      <c r="A241" s="4">
        <f t="shared" si="3"/>
        <v>238</v>
      </c>
      <c r="B241" s="4" t="s">
        <v>1293</v>
      </c>
      <c r="C241" s="7" t="s">
        <v>1303</v>
      </c>
      <c r="D241" s="4" t="s">
        <v>1044</v>
      </c>
      <c r="E241" s="4" t="s">
        <v>1126</v>
      </c>
      <c r="F241" s="13" t="s">
        <v>92</v>
      </c>
      <c r="G241" s="3" t="s">
        <v>1207</v>
      </c>
      <c r="H241" s="4" t="s">
        <v>115</v>
      </c>
      <c r="I241" s="4">
        <v>36000000</v>
      </c>
      <c r="J241" s="4" t="s">
        <v>381</v>
      </c>
      <c r="K241" s="10">
        <v>45684</v>
      </c>
      <c r="L241" s="4">
        <v>911516727</v>
      </c>
      <c r="M241" s="25" t="s">
        <v>1389</v>
      </c>
      <c r="N241" s="10">
        <v>45777</v>
      </c>
      <c r="O241" s="4">
        <v>36000000</v>
      </c>
      <c r="P241" s="4" t="s">
        <v>125</v>
      </c>
      <c r="Q241" s="10">
        <v>45777</v>
      </c>
      <c r="R241" s="13" t="s">
        <v>120</v>
      </c>
      <c r="S241" s="3" t="s">
        <v>123</v>
      </c>
      <c r="T241" s="3" t="s">
        <v>136</v>
      </c>
      <c r="U241" s="4">
        <v>73215018</v>
      </c>
      <c r="V241" s="3" t="s">
        <v>131</v>
      </c>
      <c r="W241" s="4" t="s">
        <v>118</v>
      </c>
      <c r="X241" s="3" t="s">
        <v>791</v>
      </c>
      <c r="Y241" s="3" t="s">
        <v>127</v>
      </c>
      <c r="Z241" s="38" t="s">
        <v>128</v>
      </c>
      <c r="AA241" s="47" t="s">
        <v>1444</v>
      </c>
      <c r="AB241" s="44" t="s">
        <v>125</v>
      </c>
    </row>
    <row r="242" spans="1:28" ht="13.5" customHeight="1" x14ac:dyDescent="0.25">
      <c r="A242" s="4">
        <f t="shared" si="3"/>
        <v>239</v>
      </c>
      <c r="B242" s="4" t="s">
        <v>1294</v>
      </c>
      <c r="C242" s="7" t="s">
        <v>1302</v>
      </c>
      <c r="D242" s="4" t="s">
        <v>1045</v>
      </c>
      <c r="E242" s="4" t="s">
        <v>1127</v>
      </c>
      <c r="F242" s="13" t="s">
        <v>92</v>
      </c>
      <c r="G242" s="3" t="s">
        <v>1208</v>
      </c>
      <c r="H242" s="4" t="s">
        <v>115</v>
      </c>
      <c r="I242" s="4">
        <v>15000000</v>
      </c>
      <c r="J242" s="4" t="s">
        <v>382</v>
      </c>
      <c r="K242" s="10">
        <v>45684</v>
      </c>
      <c r="L242" s="4">
        <v>502000000</v>
      </c>
      <c r="M242" s="25" t="s">
        <v>1390</v>
      </c>
      <c r="N242" s="10">
        <v>45777</v>
      </c>
      <c r="O242" s="4">
        <v>15000000</v>
      </c>
      <c r="P242" s="4" t="s">
        <v>125</v>
      </c>
      <c r="Q242" s="10">
        <v>45777</v>
      </c>
      <c r="R242" s="13" t="s">
        <v>120</v>
      </c>
      <c r="S242" s="3" t="s">
        <v>539</v>
      </c>
      <c r="T242" s="3" t="s">
        <v>538</v>
      </c>
      <c r="U242" s="4">
        <v>33227020</v>
      </c>
      <c r="V242" s="3" t="s">
        <v>278</v>
      </c>
      <c r="W242" s="4" t="s">
        <v>118</v>
      </c>
      <c r="X242" s="3" t="s">
        <v>130</v>
      </c>
      <c r="Y242" s="3" t="s">
        <v>277</v>
      </c>
      <c r="Z242" s="38" t="s">
        <v>276</v>
      </c>
      <c r="AA242" s="47" t="s">
        <v>1445</v>
      </c>
      <c r="AB242" s="44" t="s">
        <v>125</v>
      </c>
    </row>
    <row r="243" spans="1:28" ht="13.5" customHeight="1" x14ac:dyDescent="0.25">
      <c r="A243" s="4">
        <f t="shared" si="3"/>
        <v>240</v>
      </c>
      <c r="B243" s="4" t="s">
        <v>1295</v>
      </c>
      <c r="C243" s="7" t="s">
        <v>1301</v>
      </c>
      <c r="D243" s="4" t="s">
        <v>1046</v>
      </c>
      <c r="E243" s="4" t="s">
        <v>1128</v>
      </c>
      <c r="F243" s="13" t="s">
        <v>92</v>
      </c>
      <c r="G243" s="3" t="s">
        <v>1209</v>
      </c>
      <c r="H243" s="4" t="s">
        <v>115</v>
      </c>
      <c r="I243" s="4">
        <v>15000000</v>
      </c>
      <c r="J243" s="4" t="s">
        <v>382</v>
      </c>
      <c r="K243" s="10">
        <v>45684</v>
      </c>
      <c r="L243" s="4">
        <v>502000000</v>
      </c>
      <c r="M243" s="25" t="s">
        <v>1391</v>
      </c>
      <c r="N243" s="10">
        <v>45777</v>
      </c>
      <c r="O243" s="4">
        <v>15000000</v>
      </c>
      <c r="P243" s="4" t="s">
        <v>125</v>
      </c>
      <c r="Q243" s="10">
        <v>45777</v>
      </c>
      <c r="R243" s="13" t="s">
        <v>120</v>
      </c>
      <c r="S243" s="3" t="s">
        <v>539</v>
      </c>
      <c r="T243" s="3" t="s">
        <v>538</v>
      </c>
      <c r="U243" s="4">
        <v>33227020</v>
      </c>
      <c r="V243" s="3" t="s">
        <v>278</v>
      </c>
      <c r="W243" s="4" t="s">
        <v>118</v>
      </c>
      <c r="X243" s="3" t="s">
        <v>130</v>
      </c>
      <c r="Y243" s="3" t="s">
        <v>277</v>
      </c>
      <c r="Z243" s="38" t="s">
        <v>276</v>
      </c>
      <c r="AA243" s="47" t="s">
        <v>1446</v>
      </c>
      <c r="AB243" s="44" t="s">
        <v>125</v>
      </c>
    </row>
    <row r="244" spans="1:28" ht="13.5" customHeight="1" x14ac:dyDescent="0.25">
      <c r="A244" s="4">
        <f t="shared" si="3"/>
        <v>241</v>
      </c>
      <c r="B244" s="4" t="s">
        <v>1296</v>
      </c>
      <c r="C244" s="7" t="s">
        <v>1304</v>
      </c>
      <c r="D244" s="4" t="s">
        <v>1210</v>
      </c>
      <c r="E244" s="4" t="s">
        <v>1212</v>
      </c>
      <c r="F244" s="13" t="s">
        <v>92</v>
      </c>
      <c r="G244" s="3" t="s">
        <v>1306</v>
      </c>
      <c r="H244" s="4" t="s">
        <v>740</v>
      </c>
      <c r="I244" s="4">
        <v>30000000</v>
      </c>
      <c r="J244" s="4" t="s">
        <v>381</v>
      </c>
      <c r="K244" s="10">
        <v>45684</v>
      </c>
      <c r="L244" s="4">
        <v>911516727</v>
      </c>
      <c r="M244" s="25" t="s">
        <v>1392</v>
      </c>
      <c r="N244" s="10">
        <v>45779</v>
      </c>
      <c r="O244" s="4">
        <v>30000000</v>
      </c>
      <c r="P244" s="4" t="s">
        <v>125</v>
      </c>
      <c r="Q244" s="10">
        <v>45779</v>
      </c>
      <c r="R244" s="13" t="s">
        <v>120</v>
      </c>
      <c r="S244" s="3" t="s">
        <v>123</v>
      </c>
      <c r="T244" s="3" t="s">
        <v>136</v>
      </c>
      <c r="U244" s="4">
        <v>73215018</v>
      </c>
      <c r="V244" s="3" t="s">
        <v>131</v>
      </c>
      <c r="W244" s="4" t="s">
        <v>118</v>
      </c>
      <c r="X244" s="3" t="s">
        <v>791</v>
      </c>
      <c r="Y244" s="3" t="s">
        <v>127</v>
      </c>
      <c r="Z244" s="38" t="s">
        <v>128</v>
      </c>
      <c r="AA244" s="47" t="s">
        <v>1447</v>
      </c>
      <c r="AB244" s="44" t="s">
        <v>125</v>
      </c>
    </row>
    <row r="245" spans="1:28" ht="13.5" customHeight="1" x14ac:dyDescent="0.25">
      <c r="A245" s="4">
        <f t="shared" si="3"/>
        <v>242</v>
      </c>
      <c r="B245" s="4" t="s">
        <v>1297</v>
      </c>
      <c r="C245" s="7" t="s">
        <v>1305</v>
      </c>
      <c r="D245" s="4" t="s">
        <v>1211</v>
      </c>
      <c r="E245" s="4" t="s">
        <v>1213</v>
      </c>
      <c r="F245" s="13" t="s">
        <v>92</v>
      </c>
      <c r="G245" s="3" t="s">
        <v>1307</v>
      </c>
      <c r="H245" s="4" t="s">
        <v>114</v>
      </c>
      <c r="I245" s="4">
        <v>16800000</v>
      </c>
      <c r="J245" s="4" t="s">
        <v>381</v>
      </c>
      <c r="K245" s="10">
        <v>45684</v>
      </c>
      <c r="L245" s="4">
        <v>44550000</v>
      </c>
      <c r="M245" s="25" t="s">
        <v>1393</v>
      </c>
      <c r="N245" s="10">
        <v>45779</v>
      </c>
      <c r="O245" s="4">
        <v>16800000</v>
      </c>
      <c r="P245" s="4" t="s">
        <v>125</v>
      </c>
      <c r="Q245" s="10">
        <v>45779</v>
      </c>
      <c r="R245" s="13" t="s">
        <v>120</v>
      </c>
      <c r="S245" s="3" t="s">
        <v>539</v>
      </c>
      <c r="T245" s="3" t="s">
        <v>538</v>
      </c>
      <c r="U245" s="4">
        <v>33227020</v>
      </c>
      <c r="V245" s="3" t="s">
        <v>131</v>
      </c>
      <c r="W245" s="4" t="s">
        <v>118</v>
      </c>
      <c r="X245" s="3" t="s">
        <v>1397</v>
      </c>
      <c r="Y245" s="3" t="s">
        <v>127</v>
      </c>
      <c r="Z245" s="38" t="s">
        <v>128</v>
      </c>
      <c r="AA245" s="47" t="s">
        <v>1448</v>
      </c>
      <c r="AB245" s="44" t="s">
        <v>125</v>
      </c>
    </row>
    <row r="246" spans="1:28" ht="13.5" customHeight="1" x14ac:dyDescent="0.25">
      <c r="A246" s="4">
        <f t="shared" si="3"/>
        <v>243</v>
      </c>
      <c r="B246" s="4" t="s">
        <v>1474</v>
      </c>
      <c r="C246" s="7" t="s">
        <v>1305</v>
      </c>
      <c r="D246" s="4" t="s">
        <v>1449</v>
      </c>
      <c r="E246" s="4" t="s">
        <v>1508</v>
      </c>
      <c r="F246" s="13" t="s">
        <v>92</v>
      </c>
      <c r="G246" s="3" t="s">
        <v>1533</v>
      </c>
      <c r="H246" s="4" t="s">
        <v>740</v>
      </c>
      <c r="I246" s="4">
        <v>22000000</v>
      </c>
      <c r="J246" s="4" t="s">
        <v>381</v>
      </c>
      <c r="K246" s="10">
        <v>45684</v>
      </c>
      <c r="L246" s="4">
        <v>911516727</v>
      </c>
      <c r="M246" s="25" t="s">
        <v>1565</v>
      </c>
      <c r="N246" s="10">
        <v>45782</v>
      </c>
      <c r="O246" s="4">
        <v>22000000</v>
      </c>
      <c r="P246" s="4" t="s">
        <v>125</v>
      </c>
      <c r="Q246" s="28">
        <v>45782</v>
      </c>
      <c r="R246" s="13" t="s">
        <v>120</v>
      </c>
      <c r="S246" s="3" t="s">
        <v>241</v>
      </c>
      <c r="T246" s="4" t="s">
        <v>245</v>
      </c>
      <c r="U246" s="4">
        <v>1050947151</v>
      </c>
      <c r="V246" s="3" t="s">
        <v>131</v>
      </c>
      <c r="W246" s="4" t="s">
        <v>118</v>
      </c>
      <c r="X246" s="3" t="s">
        <v>791</v>
      </c>
      <c r="Y246" s="3" t="s">
        <v>127</v>
      </c>
      <c r="Z246" s="38" t="s">
        <v>128</v>
      </c>
      <c r="AA246" s="47" t="s">
        <v>1598</v>
      </c>
      <c r="AB246" s="44" t="s">
        <v>125</v>
      </c>
    </row>
    <row r="247" spans="1:28" ht="13.5" customHeight="1" x14ac:dyDescent="0.25">
      <c r="A247" s="4">
        <f t="shared" si="3"/>
        <v>244</v>
      </c>
      <c r="B247" s="4" t="s">
        <v>1475</v>
      </c>
      <c r="C247" s="7" t="s">
        <v>1305</v>
      </c>
      <c r="D247" s="4" t="s">
        <v>1450</v>
      </c>
      <c r="E247" s="4" t="s">
        <v>1509</v>
      </c>
      <c r="F247" s="13" t="s">
        <v>92</v>
      </c>
      <c r="G247" s="3" t="s">
        <v>1534</v>
      </c>
      <c r="H247" s="4" t="s">
        <v>115</v>
      </c>
      <c r="I247" s="4">
        <v>15000000</v>
      </c>
      <c r="J247" s="4" t="s">
        <v>382</v>
      </c>
      <c r="K247" s="10">
        <v>45684</v>
      </c>
      <c r="L247" s="4">
        <v>502000000</v>
      </c>
      <c r="M247" s="25" t="s">
        <v>1566</v>
      </c>
      <c r="N247" s="10">
        <v>45782</v>
      </c>
      <c r="O247" s="4">
        <v>15000000</v>
      </c>
      <c r="P247" s="4" t="s">
        <v>125</v>
      </c>
      <c r="Q247" s="28">
        <v>45782</v>
      </c>
      <c r="R247" s="13" t="s">
        <v>120</v>
      </c>
      <c r="S247" s="3" t="s">
        <v>241</v>
      </c>
      <c r="T247" s="4" t="s">
        <v>245</v>
      </c>
      <c r="U247" s="4">
        <v>1050947151</v>
      </c>
      <c r="V247" s="3" t="s">
        <v>278</v>
      </c>
      <c r="W247" s="4" t="s">
        <v>118</v>
      </c>
      <c r="X247" s="3" t="s">
        <v>130</v>
      </c>
      <c r="Y247" s="3" t="s">
        <v>277</v>
      </c>
      <c r="Z247" s="38" t="s">
        <v>276</v>
      </c>
      <c r="AA247" s="47" t="s">
        <v>1599</v>
      </c>
      <c r="AB247" s="44" t="s">
        <v>125</v>
      </c>
    </row>
    <row r="248" spans="1:28" ht="13.5" customHeight="1" x14ac:dyDescent="0.25">
      <c r="A248" s="4">
        <f t="shared" si="3"/>
        <v>245</v>
      </c>
      <c r="B248" s="4" t="s">
        <v>1476</v>
      </c>
      <c r="C248" s="7" t="s">
        <v>1305</v>
      </c>
      <c r="D248" s="4" t="s">
        <v>1451</v>
      </c>
      <c r="E248" s="4" t="s">
        <v>1510</v>
      </c>
      <c r="F248" s="13" t="s">
        <v>92</v>
      </c>
      <c r="G248" s="3" t="s">
        <v>1535</v>
      </c>
      <c r="H248" s="4" t="s">
        <v>740</v>
      </c>
      <c r="I248" s="4">
        <v>17500000</v>
      </c>
      <c r="J248" s="4" t="s">
        <v>382</v>
      </c>
      <c r="K248" s="10">
        <v>45684</v>
      </c>
      <c r="L248" s="4">
        <v>502000000</v>
      </c>
      <c r="M248" s="25" t="s">
        <v>1567</v>
      </c>
      <c r="N248" s="10">
        <v>45782</v>
      </c>
      <c r="O248" s="4">
        <v>17500000</v>
      </c>
      <c r="P248" s="4" t="s">
        <v>125</v>
      </c>
      <c r="Q248" s="28">
        <v>45782</v>
      </c>
      <c r="R248" s="13" t="s">
        <v>120</v>
      </c>
      <c r="S248" s="3" t="s">
        <v>241</v>
      </c>
      <c r="T248" s="4" t="s">
        <v>245</v>
      </c>
      <c r="U248" s="4">
        <v>1050947151</v>
      </c>
      <c r="V248" s="3" t="s">
        <v>278</v>
      </c>
      <c r="W248" s="4" t="s">
        <v>118</v>
      </c>
      <c r="X248" s="3" t="s">
        <v>130</v>
      </c>
      <c r="Y248" s="3" t="s">
        <v>277</v>
      </c>
      <c r="Z248" s="38" t="s">
        <v>276</v>
      </c>
      <c r="AA248" s="47" t="s">
        <v>1600</v>
      </c>
      <c r="AB248" s="44" t="s">
        <v>125</v>
      </c>
    </row>
    <row r="249" spans="1:28" ht="13.5" customHeight="1" x14ac:dyDescent="0.25">
      <c r="A249" s="4">
        <f t="shared" si="3"/>
        <v>246</v>
      </c>
      <c r="B249" s="4" t="s">
        <v>1477</v>
      </c>
      <c r="C249" s="7" t="s">
        <v>1305</v>
      </c>
      <c r="D249" s="4" t="s">
        <v>1452</v>
      </c>
      <c r="E249" s="4" t="s">
        <v>1511</v>
      </c>
      <c r="F249" s="13" t="s">
        <v>92</v>
      </c>
      <c r="G249" s="3" t="s">
        <v>1536</v>
      </c>
      <c r="H249" s="4" t="s">
        <v>886</v>
      </c>
      <c r="I249" s="4">
        <v>20000000</v>
      </c>
      <c r="J249" s="4" t="s">
        <v>1562</v>
      </c>
      <c r="K249" s="10">
        <v>45756</v>
      </c>
      <c r="L249" s="4">
        <v>500000000</v>
      </c>
      <c r="M249" s="25" t="s">
        <v>1568</v>
      </c>
      <c r="N249" s="10">
        <v>45782</v>
      </c>
      <c r="O249" s="4">
        <v>20000000</v>
      </c>
      <c r="P249" s="4" t="s">
        <v>125</v>
      </c>
      <c r="Q249" s="28">
        <v>45782</v>
      </c>
      <c r="R249" s="13" t="s">
        <v>120</v>
      </c>
      <c r="S249" s="3" t="s">
        <v>241</v>
      </c>
      <c r="T249" s="4" t="s">
        <v>245</v>
      </c>
      <c r="U249" s="4">
        <v>1050947151</v>
      </c>
      <c r="V249" s="3" t="s">
        <v>1594</v>
      </c>
      <c r="W249" s="4" t="s">
        <v>118</v>
      </c>
      <c r="X249" s="3" t="s">
        <v>1398</v>
      </c>
      <c r="Y249" s="3" t="s">
        <v>277</v>
      </c>
      <c r="Z249" s="38" t="s">
        <v>276</v>
      </c>
      <c r="AA249" s="47" t="s">
        <v>1601</v>
      </c>
      <c r="AB249" s="44" t="s">
        <v>125</v>
      </c>
    </row>
    <row r="250" spans="1:28" ht="13.5" customHeight="1" x14ac:dyDescent="0.25">
      <c r="A250" s="4">
        <f t="shared" si="3"/>
        <v>247</v>
      </c>
      <c r="B250" s="4" t="s">
        <v>1478</v>
      </c>
      <c r="C250" s="7" t="s">
        <v>1500</v>
      </c>
      <c r="D250" s="4" t="s">
        <v>1453</v>
      </c>
      <c r="E250" s="4" t="s">
        <v>1512</v>
      </c>
      <c r="F250" s="13" t="s">
        <v>92</v>
      </c>
      <c r="G250" s="3" t="s">
        <v>1537</v>
      </c>
      <c r="H250" s="4" t="s">
        <v>886</v>
      </c>
      <c r="I250" s="4">
        <v>20000000</v>
      </c>
      <c r="J250" s="4" t="s">
        <v>1562</v>
      </c>
      <c r="K250" s="10">
        <v>45756</v>
      </c>
      <c r="L250" s="4">
        <v>500000000</v>
      </c>
      <c r="M250" s="25" t="s">
        <v>1569</v>
      </c>
      <c r="N250" s="10">
        <v>45782</v>
      </c>
      <c r="O250" s="4">
        <v>20000000</v>
      </c>
      <c r="P250" s="4" t="s">
        <v>125</v>
      </c>
      <c r="Q250" s="28">
        <v>45782</v>
      </c>
      <c r="R250" s="13" t="s">
        <v>120</v>
      </c>
      <c r="S250" s="3" t="s">
        <v>241</v>
      </c>
      <c r="T250" s="4" t="s">
        <v>245</v>
      </c>
      <c r="U250" s="4">
        <v>1050947151</v>
      </c>
      <c r="V250" s="3" t="s">
        <v>1594</v>
      </c>
      <c r="W250" s="4" t="s">
        <v>118</v>
      </c>
      <c r="X250" s="3" t="s">
        <v>1398</v>
      </c>
      <c r="Y250" s="3" t="s">
        <v>277</v>
      </c>
      <c r="Z250" s="38" t="s">
        <v>276</v>
      </c>
      <c r="AA250" s="47" t="s">
        <v>1602</v>
      </c>
      <c r="AB250" s="44" t="s">
        <v>125</v>
      </c>
    </row>
    <row r="251" spans="1:28" ht="13.5" customHeight="1" x14ac:dyDescent="0.25">
      <c r="A251" s="4">
        <f t="shared" si="3"/>
        <v>248</v>
      </c>
      <c r="B251" s="4" t="s">
        <v>1479</v>
      </c>
      <c r="C251" s="7" t="s">
        <v>1501</v>
      </c>
      <c r="D251" s="4" t="s">
        <v>1454</v>
      </c>
      <c r="E251" s="4" t="s">
        <v>1513</v>
      </c>
      <c r="F251" s="13" t="s">
        <v>92</v>
      </c>
      <c r="G251" s="3" t="s">
        <v>1538</v>
      </c>
      <c r="H251" s="4" t="s">
        <v>115</v>
      </c>
      <c r="I251" s="4">
        <v>15000000</v>
      </c>
      <c r="J251" s="4" t="s">
        <v>382</v>
      </c>
      <c r="K251" s="10">
        <v>45684</v>
      </c>
      <c r="L251" s="4">
        <v>502000000</v>
      </c>
      <c r="M251" s="25" t="s">
        <v>1570</v>
      </c>
      <c r="N251" s="10">
        <v>45785</v>
      </c>
      <c r="O251" s="4">
        <v>15000000</v>
      </c>
      <c r="P251" s="4" t="s">
        <v>125</v>
      </c>
      <c r="Q251" s="28">
        <v>45785</v>
      </c>
      <c r="R251" s="13" t="s">
        <v>120</v>
      </c>
      <c r="S251" s="3" t="s">
        <v>241</v>
      </c>
      <c r="T251" s="4" t="s">
        <v>245</v>
      </c>
      <c r="U251" s="4">
        <v>1050947151</v>
      </c>
      <c r="V251" s="3" t="s">
        <v>278</v>
      </c>
      <c r="W251" s="4" t="s">
        <v>118</v>
      </c>
      <c r="X251" s="3" t="s">
        <v>130</v>
      </c>
      <c r="Y251" s="3" t="s">
        <v>277</v>
      </c>
      <c r="Z251" s="38" t="s">
        <v>276</v>
      </c>
      <c r="AA251" s="47" t="s">
        <v>1603</v>
      </c>
      <c r="AB251" s="44" t="s">
        <v>125</v>
      </c>
    </row>
    <row r="252" spans="1:28" ht="13.5" customHeight="1" x14ac:dyDescent="0.25">
      <c r="A252" s="4">
        <f t="shared" si="3"/>
        <v>249</v>
      </c>
      <c r="B252" s="4" t="s">
        <v>1480</v>
      </c>
      <c r="C252" s="7" t="s">
        <v>1501</v>
      </c>
      <c r="D252" s="4" t="s">
        <v>1455</v>
      </c>
      <c r="E252" s="4" t="s">
        <v>1514</v>
      </c>
      <c r="F252" s="13" t="s">
        <v>92</v>
      </c>
      <c r="G252" s="3" t="s">
        <v>1539</v>
      </c>
      <c r="H252" s="4" t="s">
        <v>115</v>
      </c>
      <c r="I252" s="4">
        <v>15000000</v>
      </c>
      <c r="J252" s="4" t="s">
        <v>381</v>
      </c>
      <c r="K252" s="10">
        <v>45684</v>
      </c>
      <c r="L252" s="4">
        <v>911516727</v>
      </c>
      <c r="M252" s="25" t="s">
        <v>1571</v>
      </c>
      <c r="N252" s="10">
        <v>45785</v>
      </c>
      <c r="O252" s="4">
        <v>15000000</v>
      </c>
      <c r="P252" s="4" t="s">
        <v>125</v>
      </c>
      <c r="Q252" s="28">
        <v>45785</v>
      </c>
      <c r="R252" s="13" t="s">
        <v>120</v>
      </c>
      <c r="S252" s="3" t="s">
        <v>241</v>
      </c>
      <c r="T252" s="4" t="s">
        <v>245</v>
      </c>
      <c r="U252" s="4">
        <v>1050947151</v>
      </c>
      <c r="V252" s="3" t="s">
        <v>131</v>
      </c>
      <c r="W252" s="4" t="s">
        <v>118</v>
      </c>
      <c r="X252" s="3" t="s">
        <v>791</v>
      </c>
      <c r="Y252" s="3" t="s">
        <v>127</v>
      </c>
      <c r="Z252" s="38" t="s">
        <v>128</v>
      </c>
      <c r="AA252" s="47" t="s">
        <v>1604</v>
      </c>
      <c r="AB252" s="44" t="s">
        <v>125</v>
      </c>
    </row>
    <row r="253" spans="1:28" ht="13.5" customHeight="1" x14ac:dyDescent="0.25">
      <c r="A253" s="4">
        <f t="shared" si="3"/>
        <v>250</v>
      </c>
      <c r="B253" s="4" t="s">
        <v>1481</v>
      </c>
      <c r="C253" s="7" t="s">
        <v>1305</v>
      </c>
      <c r="D253" s="4" t="s">
        <v>1456</v>
      </c>
      <c r="E253" s="4" t="s">
        <v>1515</v>
      </c>
      <c r="F253" s="13" t="s">
        <v>92</v>
      </c>
      <c r="G253" s="3" t="s">
        <v>1540</v>
      </c>
      <c r="H253" s="4" t="s">
        <v>116</v>
      </c>
      <c r="I253" s="4">
        <v>17600000</v>
      </c>
      <c r="J253" s="4" t="s">
        <v>1309</v>
      </c>
      <c r="K253" s="10">
        <v>45742</v>
      </c>
      <c r="L253" s="4">
        <v>1200000000</v>
      </c>
      <c r="M253" s="25" t="s">
        <v>1572</v>
      </c>
      <c r="N253" s="10">
        <v>45785</v>
      </c>
      <c r="O253" s="4">
        <v>17600000</v>
      </c>
      <c r="P253" s="4" t="s">
        <v>125</v>
      </c>
      <c r="Q253" s="28">
        <v>45785</v>
      </c>
      <c r="R253" s="13" t="s">
        <v>120</v>
      </c>
      <c r="S253" s="3" t="s">
        <v>539</v>
      </c>
      <c r="T253" s="4" t="s">
        <v>538</v>
      </c>
      <c r="U253" s="4">
        <v>33227020</v>
      </c>
      <c r="V253" s="3" t="s">
        <v>1394</v>
      </c>
      <c r="W253" s="4" t="s">
        <v>118</v>
      </c>
      <c r="X253" s="3" t="s">
        <v>1398</v>
      </c>
      <c r="Y253" s="3" t="s">
        <v>1395</v>
      </c>
      <c r="Z253" s="38" t="s">
        <v>1396</v>
      </c>
      <c r="AA253" s="47" t="s">
        <v>1605</v>
      </c>
      <c r="AB253" s="44" t="s">
        <v>125</v>
      </c>
    </row>
    <row r="254" spans="1:28" ht="13.5" customHeight="1" x14ac:dyDescent="0.25">
      <c r="A254" s="4">
        <f t="shared" si="3"/>
        <v>251</v>
      </c>
      <c r="B254" s="4" t="s">
        <v>1482</v>
      </c>
      <c r="C254" s="7" t="s">
        <v>1501</v>
      </c>
      <c r="D254" s="4" t="s">
        <v>1457</v>
      </c>
      <c r="E254" s="4" t="s">
        <v>1516</v>
      </c>
      <c r="F254" s="13" t="s">
        <v>92</v>
      </c>
      <c r="G254" s="3" t="s">
        <v>1541</v>
      </c>
      <c r="H254" s="4" t="s">
        <v>740</v>
      </c>
      <c r="I254" s="4">
        <v>17500000</v>
      </c>
      <c r="J254" s="4" t="s">
        <v>382</v>
      </c>
      <c r="K254" s="10">
        <v>45684</v>
      </c>
      <c r="L254" s="4">
        <v>502000000</v>
      </c>
      <c r="M254" s="25" t="s">
        <v>1573</v>
      </c>
      <c r="N254" s="10">
        <v>45793</v>
      </c>
      <c r="O254" s="4">
        <v>17500000</v>
      </c>
      <c r="P254" s="4" t="s">
        <v>125</v>
      </c>
      <c r="Q254" s="28">
        <v>45793</v>
      </c>
      <c r="R254" s="13" t="s">
        <v>120</v>
      </c>
      <c r="S254" s="3" t="s">
        <v>241</v>
      </c>
      <c r="T254" s="4" t="s">
        <v>245</v>
      </c>
      <c r="U254" s="4">
        <v>1050947151</v>
      </c>
      <c r="V254" s="3" t="s">
        <v>278</v>
      </c>
      <c r="W254" s="4" t="s">
        <v>118</v>
      </c>
      <c r="X254" s="3" t="s">
        <v>130</v>
      </c>
      <c r="Y254" s="3" t="s">
        <v>277</v>
      </c>
      <c r="Z254" s="38" t="s">
        <v>276</v>
      </c>
      <c r="AA254" s="47" t="s">
        <v>1606</v>
      </c>
      <c r="AB254" s="44" t="s">
        <v>125</v>
      </c>
    </row>
    <row r="255" spans="1:28" ht="13.5" customHeight="1" x14ac:dyDescent="0.25">
      <c r="A255" s="4">
        <f t="shared" si="3"/>
        <v>252</v>
      </c>
      <c r="B255" s="4" t="s">
        <v>1483</v>
      </c>
      <c r="C255" s="7" t="s">
        <v>1502</v>
      </c>
      <c r="D255" s="4" t="s">
        <v>1458</v>
      </c>
      <c r="E255" s="4" t="s">
        <v>1517</v>
      </c>
      <c r="F255" s="13" t="s">
        <v>92</v>
      </c>
      <c r="G255" s="3" t="s">
        <v>1542</v>
      </c>
      <c r="H255" s="4" t="s">
        <v>740</v>
      </c>
      <c r="I255" s="4">
        <v>17500000</v>
      </c>
      <c r="J255" s="4" t="s">
        <v>382</v>
      </c>
      <c r="K255" s="10">
        <v>45684</v>
      </c>
      <c r="L255" s="4">
        <v>502000000</v>
      </c>
      <c r="M255" s="25" t="s">
        <v>1574</v>
      </c>
      <c r="N255" s="10">
        <v>45793</v>
      </c>
      <c r="O255" s="4">
        <v>17500000</v>
      </c>
      <c r="P255" s="4" t="s">
        <v>125</v>
      </c>
      <c r="Q255" s="28">
        <v>45793</v>
      </c>
      <c r="R255" s="13" t="s">
        <v>120</v>
      </c>
      <c r="S255" s="3" t="s">
        <v>241</v>
      </c>
      <c r="T255" s="4" t="s">
        <v>245</v>
      </c>
      <c r="U255" s="4">
        <v>1050947151</v>
      </c>
      <c r="V255" s="3" t="s">
        <v>278</v>
      </c>
      <c r="W255" s="4" t="s">
        <v>118</v>
      </c>
      <c r="X255" s="3" t="s">
        <v>130</v>
      </c>
      <c r="Y255" s="3" t="s">
        <v>277</v>
      </c>
      <c r="Z255" s="38" t="s">
        <v>276</v>
      </c>
      <c r="AA255" s="47" t="s">
        <v>1607</v>
      </c>
      <c r="AB255" s="44" t="s">
        <v>125</v>
      </c>
    </row>
    <row r="256" spans="1:28" ht="13.5" customHeight="1" x14ac:dyDescent="0.25">
      <c r="A256" s="4">
        <f t="shared" si="3"/>
        <v>253</v>
      </c>
      <c r="B256" s="4" t="s">
        <v>1484</v>
      </c>
      <c r="C256" s="7" t="s">
        <v>1502</v>
      </c>
      <c r="D256" s="4" t="s">
        <v>1459</v>
      </c>
      <c r="E256" s="4" t="s">
        <v>1518</v>
      </c>
      <c r="F256" s="13" t="s">
        <v>92</v>
      </c>
      <c r="G256" s="3" t="s">
        <v>1543</v>
      </c>
      <c r="H256" s="4" t="s">
        <v>740</v>
      </c>
      <c r="I256" s="4">
        <v>12500000</v>
      </c>
      <c r="J256" s="4" t="s">
        <v>1562</v>
      </c>
      <c r="K256" s="10">
        <v>45756</v>
      </c>
      <c r="L256" s="4">
        <v>500000000</v>
      </c>
      <c r="M256" s="25" t="s">
        <v>1575</v>
      </c>
      <c r="N256" s="10">
        <v>45793</v>
      </c>
      <c r="O256" s="4">
        <v>12500000</v>
      </c>
      <c r="P256" s="4" t="s">
        <v>125</v>
      </c>
      <c r="Q256" s="28">
        <v>45793</v>
      </c>
      <c r="R256" s="13" t="s">
        <v>120</v>
      </c>
      <c r="S256" s="3" t="s">
        <v>241</v>
      </c>
      <c r="T256" s="4" t="s">
        <v>245</v>
      </c>
      <c r="U256" s="4">
        <v>1050947151</v>
      </c>
      <c r="V256" s="3" t="s">
        <v>1594</v>
      </c>
      <c r="W256" s="4" t="s">
        <v>118</v>
      </c>
      <c r="X256" s="3" t="s">
        <v>1398</v>
      </c>
      <c r="Y256" s="3" t="s">
        <v>277</v>
      </c>
      <c r="Z256" s="38" t="s">
        <v>276</v>
      </c>
      <c r="AA256" s="47" t="s">
        <v>1608</v>
      </c>
      <c r="AB256" s="44" t="s">
        <v>125</v>
      </c>
    </row>
    <row r="257" spans="1:28" ht="13.5" customHeight="1" x14ac:dyDescent="0.25">
      <c r="A257" s="4">
        <f t="shared" si="3"/>
        <v>254</v>
      </c>
      <c r="B257" s="4" t="s">
        <v>1485</v>
      </c>
      <c r="C257" s="7" t="s">
        <v>1503</v>
      </c>
      <c r="D257" s="4" t="s">
        <v>1460</v>
      </c>
      <c r="E257" s="4" t="s">
        <v>1519</v>
      </c>
      <c r="F257" s="13" t="s">
        <v>92</v>
      </c>
      <c r="G257" s="3" t="s">
        <v>1544</v>
      </c>
      <c r="H257" s="4" t="s">
        <v>886</v>
      </c>
      <c r="I257" s="4">
        <v>10000000</v>
      </c>
      <c r="J257" s="4" t="s">
        <v>1562</v>
      </c>
      <c r="K257" s="10">
        <v>45756</v>
      </c>
      <c r="L257" s="4">
        <v>500000000</v>
      </c>
      <c r="M257" s="25" t="s">
        <v>1576</v>
      </c>
      <c r="N257" s="10">
        <v>45793</v>
      </c>
      <c r="O257" s="4">
        <v>10000000</v>
      </c>
      <c r="P257" s="4" t="s">
        <v>125</v>
      </c>
      <c r="Q257" s="28">
        <v>45793</v>
      </c>
      <c r="R257" s="13" t="s">
        <v>120</v>
      </c>
      <c r="S257" s="3" t="s">
        <v>241</v>
      </c>
      <c r="T257" s="4" t="s">
        <v>245</v>
      </c>
      <c r="U257" s="4">
        <v>1050947151</v>
      </c>
      <c r="V257" s="3" t="s">
        <v>1594</v>
      </c>
      <c r="W257" s="4" t="s">
        <v>118</v>
      </c>
      <c r="X257" s="3" t="s">
        <v>1398</v>
      </c>
      <c r="Y257" s="3" t="s">
        <v>277</v>
      </c>
      <c r="Z257" s="38" t="s">
        <v>276</v>
      </c>
      <c r="AA257" s="47" t="s">
        <v>1609</v>
      </c>
      <c r="AB257" s="44" t="s">
        <v>125</v>
      </c>
    </row>
    <row r="258" spans="1:28" ht="13.5" customHeight="1" x14ac:dyDescent="0.25">
      <c r="A258" s="4">
        <f t="shared" si="3"/>
        <v>255</v>
      </c>
      <c r="B258" s="4" t="s">
        <v>1486</v>
      </c>
      <c r="C258" s="7" t="s">
        <v>1503</v>
      </c>
      <c r="D258" s="4" t="s">
        <v>1461</v>
      </c>
      <c r="E258" s="4" t="s">
        <v>1520</v>
      </c>
      <c r="F258" s="13" t="s">
        <v>92</v>
      </c>
      <c r="G258" s="3" t="s">
        <v>1545</v>
      </c>
      <c r="H258" s="4" t="s">
        <v>886</v>
      </c>
      <c r="I258" s="4">
        <v>17600000</v>
      </c>
      <c r="J258" s="4" t="s">
        <v>1562</v>
      </c>
      <c r="K258" s="10">
        <v>45756</v>
      </c>
      <c r="L258" s="4">
        <v>500000000</v>
      </c>
      <c r="M258" s="25" t="s">
        <v>1577</v>
      </c>
      <c r="N258" s="10">
        <v>45793</v>
      </c>
      <c r="O258" s="4">
        <v>17600000</v>
      </c>
      <c r="P258" s="4" t="s">
        <v>125</v>
      </c>
      <c r="Q258" s="28">
        <v>45793</v>
      </c>
      <c r="R258" s="13" t="s">
        <v>120</v>
      </c>
      <c r="S258" s="3" t="s">
        <v>241</v>
      </c>
      <c r="T258" s="4" t="s">
        <v>245</v>
      </c>
      <c r="U258" s="4">
        <v>1050947151</v>
      </c>
      <c r="V258" s="3" t="s">
        <v>1594</v>
      </c>
      <c r="W258" s="4" t="s">
        <v>118</v>
      </c>
      <c r="X258" s="3" t="s">
        <v>1398</v>
      </c>
      <c r="Y258" s="3" t="s">
        <v>277</v>
      </c>
      <c r="Z258" s="38" t="s">
        <v>276</v>
      </c>
      <c r="AA258" s="47" t="s">
        <v>1610</v>
      </c>
      <c r="AB258" s="44" t="s">
        <v>125</v>
      </c>
    </row>
    <row r="259" spans="1:28" ht="13.5" customHeight="1" x14ac:dyDescent="0.25">
      <c r="A259" s="4">
        <f t="shared" si="3"/>
        <v>256</v>
      </c>
      <c r="B259" s="4" t="s">
        <v>1487</v>
      </c>
      <c r="C259" s="7" t="s">
        <v>1503</v>
      </c>
      <c r="D259" s="4" t="s">
        <v>1462</v>
      </c>
      <c r="E259" s="4" t="s">
        <v>1521</v>
      </c>
      <c r="F259" s="13" t="s">
        <v>92</v>
      </c>
      <c r="G259" s="3" t="s">
        <v>1546</v>
      </c>
      <c r="H259" s="4" t="s">
        <v>886</v>
      </c>
      <c r="I259" s="4">
        <v>17600000</v>
      </c>
      <c r="J259" s="4" t="s">
        <v>1562</v>
      </c>
      <c r="K259" s="10">
        <v>45756</v>
      </c>
      <c r="L259" s="4">
        <v>500000000</v>
      </c>
      <c r="M259" s="25" t="s">
        <v>1578</v>
      </c>
      <c r="N259" s="10">
        <v>45793</v>
      </c>
      <c r="O259" s="4">
        <v>17600000</v>
      </c>
      <c r="P259" s="4" t="s">
        <v>125</v>
      </c>
      <c r="Q259" s="28">
        <v>45793</v>
      </c>
      <c r="R259" s="13" t="s">
        <v>120</v>
      </c>
      <c r="S259" s="3" t="s">
        <v>241</v>
      </c>
      <c r="T259" s="4" t="s">
        <v>245</v>
      </c>
      <c r="U259" s="4">
        <v>1050947151</v>
      </c>
      <c r="V259" s="3" t="s">
        <v>1594</v>
      </c>
      <c r="W259" s="4" t="s">
        <v>118</v>
      </c>
      <c r="X259" s="3" t="s">
        <v>1398</v>
      </c>
      <c r="Y259" s="3" t="s">
        <v>277</v>
      </c>
      <c r="Z259" s="38" t="s">
        <v>276</v>
      </c>
      <c r="AA259" s="47" t="s">
        <v>1611</v>
      </c>
      <c r="AB259" s="44" t="s">
        <v>125</v>
      </c>
    </row>
    <row r="260" spans="1:28" ht="13.5" customHeight="1" x14ac:dyDescent="0.25">
      <c r="A260" s="4">
        <f t="shared" si="3"/>
        <v>257</v>
      </c>
      <c r="B260" s="4" t="s">
        <v>1488</v>
      </c>
      <c r="C260" s="7" t="s">
        <v>1504</v>
      </c>
      <c r="D260" s="4" t="s">
        <v>1463</v>
      </c>
      <c r="E260" s="4" t="s">
        <v>1522</v>
      </c>
      <c r="F260" s="13" t="s">
        <v>92</v>
      </c>
      <c r="G260" s="3" t="s">
        <v>1558</v>
      </c>
      <c r="H260" s="4" t="s">
        <v>115</v>
      </c>
      <c r="I260" s="4">
        <v>15000000</v>
      </c>
      <c r="J260" s="4" t="s">
        <v>382</v>
      </c>
      <c r="K260" s="10">
        <v>45684</v>
      </c>
      <c r="L260" s="4">
        <v>502000000</v>
      </c>
      <c r="M260" s="25" t="s">
        <v>1579</v>
      </c>
      <c r="N260" s="10">
        <v>45793</v>
      </c>
      <c r="O260" s="4">
        <v>15000000</v>
      </c>
      <c r="P260" s="4" t="s">
        <v>125</v>
      </c>
      <c r="Q260" s="28">
        <v>45793</v>
      </c>
      <c r="R260" s="13" t="s">
        <v>120</v>
      </c>
      <c r="S260" s="3" t="s">
        <v>241</v>
      </c>
      <c r="T260" s="4" t="s">
        <v>245</v>
      </c>
      <c r="U260" s="4">
        <v>1050947151</v>
      </c>
      <c r="V260" s="3" t="s">
        <v>278</v>
      </c>
      <c r="W260" s="4" t="s">
        <v>118</v>
      </c>
      <c r="X260" s="3" t="s">
        <v>130</v>
      </c>
      <c r="Y260" s="3" t="s">
        <v>277</v>
      </c>
      <c r="Z260" s="38" t="s">
        <v>276</v>
      </c>
      <c r="AA260" s="47" t="s">
        <v>1612</v>
      </c>
      <c r="AB260" s="44" t="s">
        <v>125</v>
      </c>
    </row>
    <row r="261" spans="1:28" ht="13.5" customHeight="1" x14ac:dyDescent="0.25">
      <c r="A261" s="4">
        <f t="shared" si="3"/>
        <v>258</v>
      </c>
      <c r="B261" s="4" t="s">
        <v>1489</v>
      </c>
      <c r="C261" s="7" t="s">
        <v>1505</v>
      </c>
      <c r="D261" s="4" t="s">
        <v>1464</v>
      </c>
      <c r="E261" s="4" t="s">
        <v>1523</v>
      </c>
      <c r="F261" s="13" t="s">
        <v>92</v>
      </c>
      <c r="G261" s="3" t="s">
        <v>1547</v>
      </c>
      <c r="H261" s="4" t="s">
        <v>114</v>
      </c>
      <c r="I261" s="4">
        <v>24500000</v>
      </c>
      <c r="J261" s="4" t="s">
        <v>381</v>
      </c>
      <c r="K261" s="10">
        <v>45684</v>
      </c>
      <c r="L261" s="4">
        <v>911516727</v>
      </c>
      <c r="M261" s="25" t="s">
        <v>1580</v>
      </c>
      <c r="N261" s="10">
        <v>45793</v>
      </c>
      <c r="O261" s="4">
        <v>24500000</v>
      </c>
      <c r="P261" s="4" t="s">
        <v>125</v>
      </c>
      <c r="Q261" s="28">
        <v>45793</v>
      </c>
      <c r="R261" s="13" t="s">
        <v>120</v>
      </c>
      <c r="S261" s="3" t="s">
        <v>241</v>
      </c>
      <c r="T261" s="4" t="s">
        <v>245</v>
      </c>
      <c r="U261" s="4">
        <v>1050947151</v>
      </c>
      <c r="V261" s="3" t="s">
        <v>131</v>
      </c>
      <c r="W261" s="4" t="s">
        <v>118</v>
      </c>
      <c r="X261" s="3" t="s">
        <v>791</v>
      </c>
      <c r="Y261" s="3" t="s">
        <v>127</v>
      </c>
      <c r="Z261" s="38" t="s">
        <v>128</v>
      </c>
      <c r="AA261" s="47" t="s">
        <v>1613</v>
      </c>
      <c r="AB261" s="44" t="s">
        <v>125</v>
      </c>
    </row>
    <row r="262" spans="1:28" ht="13.5" customHeight="1" x14ac:dyDescent="0.25">
      <c r="A262" s="4">
        <f t="shared" ref="A262:A317" si="4">1+A261</f>
        <v>259</v>
      </c>
      <c r="B262" s="4" t="s">
        <v>1490</v>
      </c>
      <c r="C262" s="7" t="s">
        <v>1503</v>
      </c>
      <c r="D262" s="4" t="s">
        <v>1465</v>
      </c>
      <c r="E262" s="4" t="s">
        <v>1524</v>
      </c>
      <c r="F262" s="13" t="s">
        <v>92</v>
      </c>
      <c r="G262" s="3" t="s">
        <v>1548</v>
      </c>
      <c r="H262" s="4" t="s">
        <v>115</v>
      </c>
      <c r="I262" s="4">
        <v>15000000</v>
      </c>
      <c r="J262" s="4" t="s">
        <v>382</v>
      </c>
      <c r="K262" s="10">
        <v>45684</v>
      </c>
      <c r="L262" s="4">
        <v>502000000</v>
      </c>
      <c r="M262" s="25" t="s">
        <v>1581</v>
      </c>
      <c r="N262" s="10">
        <v>45793</v>
      </c>
      <c r="O262" s="4">
        <v>15000000</v>
      </c>
      <c r="P262" s="4" t="s">
        <v>125</v>
      </c>
      <c r="Q262" s="28">
        <v>45793</v>
      </c>
      <c r="R262" s="13" t="s">
        <v>120</v>
      </c>
      <c r="S262" s="3" t="s">
        <v>241</v>
      </c>
      <c r="T262" s="4" t="s">
        <v>245</v>
      </c>
      <c r="U262" s="4">
        <v>1050947151</v>
      </c>
      <c r="V262" s="3" t="s">
        <v>278</v>
      </c>
      <c r="W262" s="4" t="s">
        <v>118</v>
      </c>
      <c r="X262" s="3" t="s">
        <v>130</v>
      </c>
      <c r="Y262" s="3" t="s">
        <v>277</v>
      </c>
      <c r="Z262" s="38" t="s">
        <v>276</v>
      </c>
      <c r="AA262" s="47" t="s">
        <v>1614</v>
      </c>
      <c r="AB262" s="44" t="s">
        <v>125</v>
      </c>
    </row>
    <row r="263" spans="1:28" ht="13.5" customHeight="1" x14ac:dyDescent="0.25">
      <c r="A263" s="4">
        <f t="shared" si="4"/>
        <v>260</v>
      </c>
      <c r="B263" s="4" t="s">
        <v>1491</v>
      </c>
      <c r="C263" s="7" t="s">
        <v>1506</v>
      </c>
      <c r="D263" s="4" t="s">
        <v>1466</v>
      </c>
      <c r="E263" s="4" t="s">
        <v>1525</v>
      </c>
      <c r="F263" s="13" t="s">
        <v>92</v>
      </c>
      <c r="G263" s="3" t="s">
        <v>1549</v>
      </c>
      <c r="H263" s="4" t="s">
        <v>115</v>
      </c>
      <c r="I263" s="4">
        <v>15000000</v>
      </c>
      <c r="J263" s="4" t="s">
        <v>382</v>
      </c>
      <c r="K263" s="10">
        <v>45684</v>
      </c>
      <c r="L263" s="4">
        <v>502000000</v>
      </c>
      <c r="M263" s="25" t="s">
        <v>1582</v>
      </c>
      <c r="N263" s="10">
        <v>45796</v>
      </c>
      <c r="O263" s="4">
        <v>15000000</v>
      </c>
      <c r="P263" s="4" t="s">
        <v>125</v>
      </c>
      <c r="Q263" s="28">
        <v>45796</v>
      </c>
      <c r="R263" s="13" t="s">
        <v>120</v>
      </c>
      <c r="S263" s="3" t="s">
        <v>241</v>
      </c>
      <c r="T263" s="4" t="s">
        <v>245</v>
      </c>
      <c r="U263" s="4">
        <v>1050947151</v>
      </c>
      <c r="V263" s="3" t="s">
        <v>278</v>
      </c>
      <c r="W263" s="4" t="s">
        <v>118</v>
      </c>
      <c r="X263" s="3" t="s">
        <v>130</v>
      </c>
      <c r="Y263" s="3" t="s">
        <v>277</v>
      </c>
      <c r="Z263" s="38" t="s">
        <v>276</v>
      </c>
      <c r="AA263" s="47" t="s">
        <v>1615</v>
      </c>
      <c r="AB263" s="44" t="s">
        <v>125</v>
      </c>
    </row>
    <row r="264" spans="1:28" ht="13.5" customHeight="1" x14ac:dyDescent="0.25">
      <c r="A264" s="4">
        <f t="shared" si="4"/>
        <v>261</v>
      </c>
      <c r="B264" s="4" t="s">
        <v>1492</v>
      </c>
      <c r="C264" s="7" t="s">
        <v>1506</v>
      </c>
      <c r="D264" s="4" t="s">
        <v>1467</v>
      </c>
      <c r="E264" s="4" t="s">
        <v>1526</v>
      </c>
      <c r="F264" s="13" t="s">
        <v>92</v>
      </c>
      <c r="G264" s="3" t="s">
        <v>1550</v>
      </c>
      <c r="H264" s="4" t="s">
        <v>115</v>
      </c>
      <c r="I264" s="4">
        <v>15000000</v>
      </c>
      <c r="J264" s="4" t="s">
        <v>382</v>
      </c>
      <c r="K264" s="10">
        <v>45684</v>
      </c>
      <c r="L264" s="4">
        <v>502000000</v>
      </c>
      <c r="M264" s="25" t="s">
        <v>1583</v>
      </c>
      <c r="N264" s="10">
        <v>45796</v>
      </c>
      <c r="O264" s="4">
        <v>15000000</v>
      </c>
      <c r="P264" s="4" t="s">
        <v>125</v>
      </c>
      <c r="Q264" s="28">
        <v>45796</v>
      </c>
      <c r="R264" s="13" t="s">
        <v>120</v>
      </c>
      <c r="S264" s="3" t="s">
        <v>241</v>
      </c>
      <c r="T264" s="4" t="s">
        <v>245</v>
      </c>
      <c r="U264" s="4">
        <v>1050947151</v>
      </c>
      <c r="V264" s="3" t="s">
        <v>278</v>
      </c>
      <c r="W264" s="4" t="s">
        <v>118</v>
      </c>
      <c r="X264" s="3" t="s">
        <v>130</v>
      </c>
      <c r="Y264" s="3" t="s">
        <v>277</v>
      </c>
      <c r="Z264" s="38" t="s">
        <v>276</v>
      </c>
      <c r="AA264" s="47" t="s">
        <v>1616</v>
      </c>
      <c r="AB264" s="44" t="s">
        <v>125</v>
      </c>
    </row>
    <row r="265" spans="1:28" ht="13.5" customHeight="1" x14ac:dyDescent="0.25">
      <c r="A265" s="4">
        <f t="shared" si="4"/>
        <v>262</v>
      </c>
      <c r="B265" s="4" t="s">
        <v>1493</v>
      </c>
      <c r="C265" s="7" t="s">
        <v>1506</v>
      </c>
      <c r="D265" s="4" t="s">
        <v>1468</v>
      </c>
      <c r="E265" s="4" t="s">
        <v>1527</v>
      </c>
      <c r="F265" s="13" t="s">
        <v>92</v>
      </c>
      <c r="G265" s="3" t="s">
        <v>1551</v>
      </c>
      <c r="H265" s="4" t="s">
        <v>115</v>
      </c>
      <c r="I265" s="4">
        <v>15000000</v>
      </c>
      <c r="J265" s="4" t="s">
        <v>382</v>
      </c>
      <c r="K265" s="10">
        <v>45684</v>
      </c>
      <c r="L265" s="4">
        <v>502000000</v>
      </c>
      <c r="M265" s="25" t="s">
        <v>1584</v>
      </c>
      <c r="N265" s="10">
        <v>45796</v>
      </c>
      <c r="O265" s="4">
        <v>15000000</v>
      </c>
      <c r="P265" s="4" t="s">
        <v>125</v>
      </c>
      <c r="Q265" s="28">
        <v>45796</v>
      </c>
      <c r="R265" s="13" t="s">
        <v>120</v>
      </c>
      <c r="S265" s="3" t="s">
        <v>241</v>
      </c>
      <c r="T265" s="4" t="s">
        <v>245</v>
      </c>
      <c r="U265" s="4">
        <v>1050947151</v>
      </c>
      <c r="V265" s="3" t="s">
        <v>278</v>
      </c>
      <c r="W265" s="4" t="s">
        <v>118</v>
      </c>
      <c r="X265" s="3" t="s">
        <v>130</v>
      </c>
      <c r="Y265" s="3" t="s">
        <v>277</v>
      </c>
      <c r="Z265" s="38" t="s">
        <v>276</v>
      </c>
      <c r="AA265" s="47" t="s">
        <v>1617</v>
      </c>
      <c r="AB265" s="44" t="s">
        <v>125</v>
      </c>
    </row>
    <row r="266" spans="1:28" ht="13.5" customHeight="1" x14ac:dyDescent="0.25">
      <c r="A266" s="4">
        <f t="shared" si="4"/>
        <v>263</v>
      </c>
      <c r="B266" s="4" t="s">
        <v>1494</v>
      </c>
      <c r="C266" s="7" t="s">
        <v>1507</v>
      </c>
      <c r="D266" s="4" t="s">
        <v>1469</v>
      </c>
      <c r="E266" s="4">
        <v>860001307</v>
      </c>
      <c r="F266" s="13" t="s">
        <v>211</v>
      </c>
      <c r="G266" s="3" t="s">
        <v>1552</v>
      </c>
      <c r="H266" s="4" t="s">
        <v>1559</v>
      </c>
      <c r="I266" s="4">
        <v>3849769353</v>
      </c>
      <c r="J266" s="4" t="s">
        <v>1563</v>
      </c>
      <c r="K266" s="10">
        <v>45730</v>
      </c>
      <c r="L266" s="4">
        <v>11698693876</v>
      </c>
      <c r="M266" s="25" t="s">
        <v>1585</v>
      </c>
      <c r="N266" s="10">
        <v>45797</v>
      </c>
      <c r="O266" s="4">
        <v>3849769353</v>
      </c>
      <c r="P266" s="4" t="s">
        <v>125</v>
      </c>
      <c r="Q266" s="28">
        <v>45797</v>
      </c>
      <c r="R266" s="13" t="s">
        <v>1592</v>
      </c>
      <c r="S266" s="3" t="s">
        <v>241</v>
      </c>
      <c r="T266" s="4" t="s">
        <v>245</v>
      </c>
      <c r="U266" s="4">
        <v>1050947151</v>
      </c>
      <c r="V266" s="3" t="s">
        <v>1595</v>
      </c>
      <c r="W266" s="4" t="s">
        <v>118</v>
      </c>
      <c r="X266" s="3" t="s">
        <v>1597</v>
      </c>
      <c r="Y266" s="3" t="s">
        <v>127</v>
      </c>
      <c r="Z266" s="38" t="s">
        <v>128</v>
      </c>
      <c r="AA266" s="47" t="s">
        <v>1622</v>
      </c>
      <c r="AB266" s="44" t="s">
        <v>125</v>
      </c>
    </row>
    <row r="267" spans="1:28" ht="13.5" customHeight="1" x14ac:dyDescent="0.25">
      <c r="A267" s="4">
        <f t="shared" si="4"/>
        <v>264</v>
      </c>
      <c r="B267" s="4" t="s">
        <v>1495</v>
      </c>
      <c r="C267" s="7" t="s">
        <v>1507</v>
      </c>
      <c r="D267" s="4" t="s">
        <v>1469</v>
      </c>
      <c r="E267" s="4">
        <v>860001307</v>
      </c>
      <c r="F267" s="13" t="s">
        <v>211</v>
      </c>
      <c r="G267" s="3" t="s">
        <v>1553</v>
      </c>
      <c r="H267" s="4" t="s">
        <v>1560</v>
      </c>
      <c r="I267" s="4">
        <v>226769644</v>
      </c>
      <c r="J267" s="4" t="s">
        <v>1563</v>
      </c>
      <c r="K267" s="10">
        <v>45730</v>
      </c>
      <c r="L267" s="4">
        <v>11698693876</v>
      </c>
      <c r="M267" s="25" t="s">
        <v>1586</v>
      </c>
      <c r="N267" s="10">
        <v>45797</v>
      </c>
      <c r="O267" s="4">
        <v>226769644</v>
      </c>
      <c r="P267" s="4" t="s">
        <v>125</v>
      </c>
      <c r="Q267" s="28">
        <v>45797</v>
      </c>
      <c r="R267" s="13" t="s">
        <v>1592</v>
      </c>
      <c r="S267" s="3" t="s">
        <v>241</v>
      </c>
      <c r="T267" s="4" t="s">
        <v>245</v>
      </c>
      <c r="U267" s="4">
        <v>1050947151</v>
      </c>
      <c r="V267" s="3" t="s">
        <v>1595</v>
      </c>
      <c r="W267" s="4" t="s">
        <v>118</v>
      </c>
      <c r="X267" s="3" t="s">
        <v>1597</v>
      </c>
      <c r="Y267" s="3" t="s">
        <v>127</v>
      </c>
      <c r="Z267" s="38" t="s">
        <v>128</v>
      </c>
      <c r="AA267" s="47" t="s">
        <v>1623</v>
      </c>
      <c r="AB267" s="44" t="s">
        <v>125</v>
      </c>
    </row>
    <row r="268" spans="1:28" ht="13.5" customHeight="1" x14ac:dyDescent="0.25">
      <c r="A268" s="4">
        <f t="shared" si="4"/>
        <v>265</v>
      </c>
      <c r="B268" s="4" t="s">
        <v>1496</v>
      </c>
      <c r="C268" s="7" t="s">
        <v>1507</v>
      </c>
      <c r="D268" s="4" t="s">
        <v>1470</v>
      </c>
      <c r="E268" s="4" t="s">
        <v>1528</v>
      </c>
      <c r="F268" s="13" t="s">
        <v>92</v>
      </c>
      <c r="G268" s="3" t="s">
        <v>1554</v>
      </c>
      <c r="H268" s="4" t="s">
        <v>886</v>
      </c>
      <c r="I268" s="4">
        <v>17600000</v>
      </c>
      <c r="J268" s="4" t="s">
        <v>1562</v>
      </c>
      <c r="K268" s="10">
        <v>45756</v>
      </c>
      <c r="L268" s="4">
        <v>500000000</v>
      </c>
      <c r="M268" s="25" t="s">
        <v>1587</v>
      </c>
      <c r="N268" s="10">
        <v>45797</v>
      </c>
      <c r="O268" s="4">
        <v>17600000</v>
      </c>
      <c r="P268" s="4" t="s">
        <v>125</v>
      </c>
      <c r="Q268" s="28">
        <v>45797</v>
      </c>
      <c r="R268" s="13" t="s">
        <v>120</v>
      </c>
      <c r="S268" s="3" t="s">
        <v>241</v>
      </c>
      <c r="T268" s="4" t="s">
        <v>245</v>
      </c>
      <c r="U268" s="4">
        <v>1050947151</v>
      </c>
      <c r="V268" s="3" t="s">
        <v>1594</v>
      </c>
      <c r="W268" s="4" t="s">
        <v>118</v>
      </c>
      <c r="X268" s="3" t="s">
        <v>1398</v>
      </c>
      <c r="Y268" s="3" t="s">
        <v>277</v>
      </c>
      <c r="Z268" s="38" t="s">
        <v>276</v>
      </c>
      <c r="AA268" s="47" t="s">
        <v>1618</v>
      </c>
      <c r="AB268" s="44" t="s">
        <v>125</v>
      </c>
    </row>
    <row r="269" spans="1:28" ht="13.5" customHeight="1" x14ac:dyDescent="0.25">
      <c r="A269" s="4">
        <f t="shared" si="4"/>
        <v>266</v>
      </c>
      <c r="B269" s="4" t="s">
        <v>1497</v>
      </c>
      <c r="C269" s="7" t="s">
        <v>1507</v>
      </c>
      <c r="D269" s="4" t="s">
        <v>1471</v>
      </c>
      <c r="E269" s="4" t="s">
        <v>1529</v>
      </c>
      <c r="F269" s="13" t="s">
        <v>92</v>
      </c>
      <c r="G269" s="3" t="s">
        <v>1555</v>
      </c>
      <c r="H269" s="4" t="s">
        <v>886</v>
      </c>
      <c r="I269" s="4">
        <v>17600000</v>
      </c>
      <c r="J269" s="4" t="s">
        <v>1562</v>
      </c>
      <c r="K269" s="10">
        <v>45756</v>
      </c>
      <c r="L269" s="4">
        <v>500000000</v>
      </c>
      <c r="M269" s="25" t="s">
        <v>1588</v>
      </c>
      <c r="N269" s="10">
        <v>45797</v>
      </c>
      <c r="O269" s="4">
        <v>17600000</v>
      </c>
      <c r="P269" s="4" t="s">
        <v>125</v>
      </c>
      <c r="Q269" s="28">
        <v>45797</v>
      </c>
      <c r="R269" s="13" t="s">
        <v>120</v>
      </c>
      <c r="S269" s="3" t="s">
        <v>241</v>
      </c>
      <c r="T269" s="4" t="s">
        <v>245</v>
      </c>
      <c r="U269" s="4">
        <v>1050947151</v>
      </c>
      <c r="V269" s="3" t="s">
        <v>1594</v>
      </c>
      <c r="W269" s="4" t="s">
        <v>118</v>
      </c>
      <c r="X269" s="3" t="s">
        <v>1398</v>
      </c>
      <c r="Y269" s="3" t="s">
        <v>277</v>
      </c>
      <c r="Z269" s="38" t="s">
        <v>276</v>
      </c>
      <c r="AA269" s="47" t="s">
        <v>1619</v>
      </c>
      <c r="AB269" s="44" t="s">
        <v>125</v>
      </c>
    </row>
    <row r="270" spans="1:28" ht="13.5" customHeight="1" x14ac:dyDescent="0.25">
      <c r="A270" s="4">
        <f t="shared" si="4"/>
        <v>267</v>
      </c>
      <c r="B270" s="13" t="s">
        <v>1498</v>
      </c>
      <c r="C270" s="14" t="s">
        <v>1507</v>
      </c>
      <c r="D270" s="13" t="s">
        <v>1472</v>
      </c>
      <c r="E270" s="13" t="s">
        <v>1530</v>
      </c>
      <c r="F270" s="13" t="s">
        <v>92</v>
      </c>
      <c r="G270" s="20" t="s">
        <v>1556</v>
      </c>
      <c r="H270" s="13" t="s">
        <v>886</v>
      </c>
      <c r="I270" s="13">
        <v>17600000</v>
      </c>
      <c r="J270" s="13" t="s">
        <v>1562</v>
      </c>
      <c r="K270" s="17">
        <v>45756</v>
      </c>
      <c r="L270" s="13">
        <v>500000000</v>
      </c>
      <c r="M270" s="30" t="s">
        <v>1589</v>
      </c>
      <c r="N270" s="17">
        <v>45797</v>
      </c>
      <c r="O270" s="13">
        <v>17600000</v>
      </c>
      <c r="P270" s="13" t="s">
        <v>125</v>
      </c>
      <c r="Q270" s="29">
        <v>45797</v>
      </c>
      <c r="R270" s="13" t="s">
        <v>120</v>
      </c>
      <c r="S270" s="20" t="s">
        <v>241</v>
      </c>
      <c r="T270" s="13" t="s">
        <v>245</v>
      </c>
      <c r="U270" s="13">
        <v>1050947151</v>
      </c>
      <c r="V270" s="20" t="s">
        <v>1594</v>
      </c>
      <c r="W270" s="13" t="s">
        <v>118</v>
      </c>
      <c r="X270" s="20" t="s">
        <v>1398</v>
      </c>
      <c r="Y270" s="20" t="s">
        <v>277</v>
      </c>
      <c r="Z270" s="39" t="s">
        <v>276</v>
      </c>
      <c r="AA270" s="47" t="s">
        <v>1620</v>
      </c>
      <c r="AB270" s="44" t="s">
        <v>125</v>
      </c>
    </row>
    <row r="271" spans="1:28" ht="13.5" customHeight="1" x14ac:dyDescent="0.25">
      <c r="A271" s="4">
        <f t="shared" si="4"/>
        <v>268</v>
      </c>
      <c r="B271" s="4" t="s">
        <v>1499</v>
      </c>
      <c r="C271" s="7" t="s">
        <v>1507</v>
      </c>
      <c r="D271" s="4" t="s">
        <v>1473</v>
      </c>
      <c r="E271" s="4" t="s">
        <v>1531</v>
      </c>
      <c r="F271" s="4" t="s">
        <v>1532</v>
      </c>
      <c r="G271" s="3" t="s">
        <v>1557</v>
      </c>
      <c r="H271" s="4" t="s">
        <v>1561</v>
      </c>
      <c r="I271" s="4">
        <v>22855100</v>
      </c>
      <c r="J271" s="4" t="s">
        <v>1564</v>
      </c>
      <c r="K271" s="10">
        <v>45735</v>
      </c>
      <c r="L271" s="4">
        <v>23607367</v>
      </c>
      <c r="M271" s="25" t="s">
        <v>1590</v>
      </c>
      <c r="N271" s="10">
        <v>45797</v>
      </c>
      <c r="O271" s="4">
        <v>22855100</v>
      </c>
      <c r="P271" s="4" t="s">
        <v>125</v>
      </c>
      <c r="Q271" s="28">
        <v>45797</v>
      </c>
      <c r="R271" s="4" t="s">
        <v>1591</v>
      </c>
      <c r="S271" s="3" t="s">
        <v>1593</v>
      </c>
      <c r="T271" s="3" t="s">
        <v>247</v>
      </c>
      <c r="U271" s="31">
        <v>32907958</v>
      </c>
      <c r="V271" s="3" t="s">
        <v>1596</v>
      </c>
      <c r="W271" s="4" t="s">
        <v>118</v>
      </c>
      <c r="X271" s="3" t="s">
        <v>503</v>
      </c>
      <c r="Y271" s="3" t="s">
        <v>127</v>
      </c>
      <c r="Z271" s="38" t="s">
        <v>128</v>
      </c>
      <c r="AA271" s="47" t="s">
        <v>1621</v>
      </c>
      <c r="AB271" s="43" t="s">
        <v>125</v>
      </c>
    </row>
    <row r="272" spans="1:28" ht="13.5" customHeight="1" x14ac:dyDescent="0.25">
      <c r="A272" s="4">
        <f t="shared" si="4"/>
        <v>269</v>
      </c>
      <c r="B272" s="4" t="s">
        <v>1626</v>
      </c>
      <c r="C272" s="7">
        <v>45806</v>
      </c>
      <c r="D272" s="4" t="s">
        <v>1627</v>
      </c>
      <c r="E272" s="4">
        <v>900512057</v>
      </c>
      <c r="F272" s="4" t="s">
        <v>1532</v>
      </c>
      <c r="G272" s="3" t="s">
        <v>1624</v>
      </c>
      <c r="H272" s="4" t="s">
        <v>1625</v>
      </c>
      <c r="I272" s="23">
        <v>6031400000</v>
      </c>
      <c r="J272" s="4">
        <v>35</v>
      </c>
      <c r="K272" s="10">
        <v>45730</v>
      </c>
      <c r="L272" s="4">
        <v>6031400000</v>
      </c>
      <c r="M272" s="25">
        <v>417</v>
      </c>
      <c r="N272" s="10">
        <v>45806</v>
      </c>
      <c r="O272" s="4">
        <v>6031400000</v>
      </c>
      <c r="P272" s="4" t="s">
        <v>125</v>
      </c>
      <c r="Q272" s="28">
        <v>45806</v>
      </c>
      <c r="R272" s="3" t="s">
        <v>1628</v>
      </c>
      <c r="S272" s="3" t="s">
        <v>241</v>
      </c>
      <c r="T272" s="4" t="s">
        <v>245</v>
      </c>
      <c r="U272" s="4">
        <v>1050947151</v>
      </c>
      <c r="V272" s="3" t="s">
        <v>1595</v>
      </c>
      <c r="W272" s="4" t="s">
        <v>118</v>
      </c>
      <c r="X272" s="3" t="s">
        <v>1597</v>
      </c>
      <c r="Y272" s="8">
        <v>2024130010032</v>
      </c>
      <c r="Z272" s="38" t="s">
        <v>128</v>
      </c>
      <c r="AA272" s="47" t="s">
        <v>1629</v>
      </c>
      <c r="AB272" s="43" t="s">
        <v>125</v>
      </c>
    </row>
    <row r="273" spans="1:28" ht="13.5" customHeight="1" x14ac:dyDescent="0.25">
      <c r="A273" s="4">
        <f t="shared" si="4"/>
        <v>270</v>
      </c>
      <c r="B273" s="4" t="s">
        <v>1640</v>
      </c>
      <c r="C273" s="7" t="s">
        <v>1650</v>
      </c>
      <c r="D273" s="4" t="s">
        <v>1630</v>
      </c>
      <c r="E273" s="4" t="s">
        <v>1654</v>
      </c>
      <c r="F273" s="4" t="s">
        <v>92</v>
      </c>
      <c r="G273" s="3" t="s">
        <v>1664</v>
      </c>
      <c r="H273" s="4" t="s">
        <v>886</v>
      </c>
      <c r="I273" s="4">
        <v>17600000</v>
      </c>
      <c r="J273" s="4" t="s">
        <v>1562</v>
      </c>
      <c r="K273" s="10">
        <v>45756</v>
      </c>
      <c r="L273" s="4">
        <v>500000000</v>
      </c>
      <c r="M273" s="25" t="s">
        <v>1674</v>
      </c>
      <c r="N273" s="10">
        <v>45811</v>
      </c>
      <c r="O273" s="4">
        <v>17600000</v>
      </c>
      <c r="P273" s="4" t="s">
        <v>125</v>
      </c>
      <c r="Q273" s="10">
        <v>45811</v>
      </c>
      <c r="R273" s="4" t="s">
        <v>120</v>
      </c>
      <c r="S273" s="3" t="s">
        <v>241</v>
      </c>
      <c r="T273" s="4" t="s">
        <v>538</v>
      </c>
      <c r="U273" s="4">
        <v>33227020</v>
      </c>
      <c r="V273" s="3" t="s">
        <v>1594</v>
      </c>
      <c r="W273" s="4" t="s">
        <v>118</v>
      </c>
      <c r="X273" s="3" t="s">
        <v>1398</v>
      </c>
      <c r="Y273" s="3" t="s">
        <v>277</v>
      </c>
      <c r="Z273" s="38" t="s">
        <v>276</v>
      </c>
      <c r="AA273" s="47" t="s">
        <v>1684</v>
      </c>
      <c r="AB273" s="43" t="s">
        <v>125</v>
      </c>
    </row>
    <row r="274" spans="1:28" ht="13.5" customHeight="1" x14ac:dyDescent="0.25">
      <c r="A274" s="4">
        <f t="shared" si="4"/>
        <v>271</v>
      </c>
      <c r="B274" s="4" t="s">
        <v>1641</v>
      </c>
      <c r="C274" s="7" t="s">
        <v>1650</v>
      </c>
      <c r="D274" s="4" t="s">
        <v>1631</v>
      </c>
      <c r="E274" s="4" t="s">
        <v>1655</v>
      </c>
      <c r="F274" s="4" t="s">
        <v>92</v>
      </c>
      <c r="G274" s="3" t="s">
        <v>1665</v>
      </c>
      <c r="H274" s="4" t="s">
        <v>886</v>
      </c>
      <c r="I274" s="4">
        <v>9600000</v>
      </c>
      <c r="J274" s="4" t="s">
        <v>1562</v>
      </c>
      <c r="K274" s="10">
        <v>45756</v>
      </c>
      <c r="L274" s="4">
        <v>500000000</v>
      </c>
      <c r="M274" s="25" t="s">
        <v>1675</v>
      </c>
      <c r="N274" s="10">
        <v>45811</v>
      </c>
      <c r="O274" s="4">
        <v>9600000</v>
      </c>
      <c r="P274" s="4" t="s">
        <v>125</v>
      </c>
      <c r="Q274" s="10">
        <v>45811</v>
      </c>
      <c r="R274" s="4" t="s">
        <v>120</v>
      </c>
      <c r="S274" s="3" t="s">
        <v>241</v>
      </c>
      <c r="T274" s="4" t="s">
        <v>245</v>
      </c>
      <c r="U274" s="4">
        <v>1050947151</v>
      </c>
      <c r="V274" s="3" t="s">
        <v>1594</v>
      </c>
      <c r="W274" s="4" t="s">
        <v>118</v>
      </c>
      <c r="X274" s="3" t="s">
        <v>1398</v>
      </c>
      <c r="Y274" s="3" t="s">
        <v>277</v>
      </c>
      <c r="Z274" s="38" t="s">
        <v>276</v>
      </c>
      <c r="AA274" s="47" t="s">
        <v>1685</v>
      </c>
      <c r="AB274" s="43" t="s">
        <v>125</v>
      </c>
    </row>
    <row r="275" spans="1:28" ht="13.5" customHeight="1" x14ac:dyDescent="0.25">
      <c r="A275" s="4">
        <f t="shared" si="4"/>
        <v>272</v>
      </c>
      <c r="B275" s="4" t="s">
        <v>1642</v>
      </c>
      <c r="C275" s="7" t="s">
        <v>1651</v>
      </c>
      <c r="D275" s="4" t="s">
        <v>1632</v>
      </c>
      <c r="E275" s="4" t="s">
        <v>1656</v>
      </c>
      <c r="F275" s="4" t="s">
        <v>92</v>
      </c>
      <c r="G275" s="3" t="s">
        <v>1666</v>
      </c>
      <c r="H275" s="4" t="s">
        <v>886</v>
      </c>
      <c r="I275" s="4">
        <v>17600000</v>
      </c>
      <c r="J275" s="4" t="s">
        <v>1562</v>
      </c>
      <c r="K275" s="10">
        <v>45756</v>
      </c>
      <c r="L275" s="4">
        <v>500000000</v>
      </c>
      <c r="M275" s="25" t="s">
        <v>1676</v>
      </c>
      <c r="N275" s="10">
        <v>45814</v>
      </c>
      <c r="O275" s="4">
        <v>17600000</v>
      </c>
      <c r="P275" s="4" t="s">
        <v>125</v>
      </c>
      <c r="Q275" s="10">
        <v>45814</v>
      </c>
      <c r="R275" s="4" t="s">
        <v>120</v>
      </c>
      <c r="S275" s="3" t="s">
        <v>241</v>
      </c>
      <c r="T275" s="4" t="s">
        <v>245</v>
      </c>
      <c r="U275" s="4">
        <v>1050947151</v>
      </c>
      <c r="V275" s="3" t="s">
        <v>1594</v>
      </c>
      <c r="W275" s="4" t="s">
        <v>118</v>
      </c>
      <c r="X275" s="3" t="s">
        <v>1398</v>
      </c>
      <c r="Y275" s="3" t="s">
        <v>277</v>
      </c>
      <c r="Z275" s="38" t="s">
        <v>276</v>
      </c>
      <c r="AA275" s="47" t="s">
        <v>1686</v>
      </c>
      <c r="AB275" s="43" t="s">
        <v>125</v>
      </c>
    </row>
    <row r="276" spans="1:28" ht="13.5" customHeight="1" x14ac:dyDescent="0.25">
      <c r="A276" s="4">
        <f t="shared" si="4"/>
        <v>273</v>
      </c>
      <c r="B276" s="4" t="s">
        <v>1643</v>
      </c>
      <c r="C276" s="7" t="s">
        <v>1652</v>
      </c>
      <c r="D276" s="4" t="s">
        <v>1633</v>
      </c>
      <c r="E276" s="4" t="s">
        <v>1657</v>
      </c>
      <c r="F276" s="4" t="s">
        <v>92</v>
      </c>
      <c r="G276" s="3" t="s">
        <v>1667</v>
      </c>
      <c r="H276" s="4" t="s">
        <v>886</v>
      </c>
      <c r="I276" s="4">
        <v>12800000</v>
      </c>
      <c r="J276" s="4" t="s">
        <v>1562</v>
      </c>
      <c r="K276" s="10">
        <v>45756</v>
      </c>
      <c r="L276" s="4">
        <v>500000000</v>
      </c>
      <c r="M276" s="25" t="s">
        <v>1677</v>
      </c>
      <c r="N276" s="10">
        <v>45814</v>
      </c>
      <c r="O276" s="4">
        <v>12800000</v>
      </c>
      <c r="P276" s="4" t="s">
        <v>125</v>
      </c>
      <c r="Q276" s="10">
        <v>45814</v>
      </c>
      <c r="R276" s="4" t="s">
        <v>120</v>
      </c>
      <c r="S276" s="3" t="s">
        <v>241</v>
      </c>
      <c r="T276" s="4" t="s">
        <v>245</v>
      </c>
      <c r="U276" s="31">
        <v>1050947151</v>
      </c>
      <c r="V276" s="3" t="s">
        <v>1594</v>
      </c>
      <c r="W276" s="4" t="s">
        <v>118</v>
      </c>
      <c r="X276" s="3" t="s">
        <v>1398</v>
      </c>
      <c r="Y276" s="3" t="s">
        <v>277</v>
      </c>
      <c r="Z276" s="38" t="s">
        <v>276</v>
      </c>
      <c r="AA276" s="47" t="s">
        <v>1687</v>
      </c>
      <c r="AB276" s="43" t="s">
        <v>125</v>
      </c>
    </row>
    <row r="277" spans="1:28" ht="13.5" customHeight="1" x14ac:dyDescent="0.25">
      <c r="A277" s="4">
        <f t="shared" si="4"/>
        <v>274</v>
      </c>
      <c r="B277" s="4" t="s">
        <v>1644</v>
      </c>
      <c r="C277" s="7" t="s">
        <v>1650</v>
      </c>
      <c r="D277" s="4" t="s">
        <v>1634</v>
      </c>
      <c r="E277" s="4" t="s">
        <v>1658</v>
      </c>
      <c r="F277" s="4" t="s">
        <v>92</v>
      </c>
      <c r="G277" s="3" t="s">
        <v>1668</v>
      </c>
      <c r="H277" s="4" t="s">
        <v>886</v>
      </c>
      <c r="I277" s="4">
        <v>17600000</v>
      </c>
      <c r="J277" s="4" t="s">
        <v>1562</v>
      </c>
      <c r="K277" s="10">
        <v>45756</v>
      </c>
      <c r="L277" s="4">
        <v>500000000</v>
      </c>
      <c r="M277" s="25" t="s">
        <v>1678</v>
      </c>
      <c r="N277" s="10">
        <v>45814</v>
      </c>
      <c r="O277" s="4">
        <v>17600000</v>
      </c>
      <c r="P277" s="4" t="s">
        <v>125</v>
      </c>
      <c r="Q277" s="10">
        <v>45814</v>
      </c>
      <c r="R277" s="4" t="s">
        <v>120</v>
      </c>
      <c r="S277" s="3" t="s">
        <v>241</v>
      </c>
      <c r="T277" s="4" t="s">
        <v>245</v>
      </c>
      <c r="U277" s="4">
        <v>1050947151</v>
      </c>
      <c r="V277" s="3" t="s">
        <v>1594</v>
      </c>
      <c r="W277" s="4" t="s">
        <v>118</v>
      </c>
      <c r="X277" s="3" t="s">
        <v>1398</v>
      </c>
      <c r="Y277" s="3" t="s">
        <v>277</v>
      </c>
      <c r="Z277" s="38" t="s">
        <v>276</v>
      </c>
      <c r="AA277" s="47" t="s">
        <v>1688</v>
      </c>
      <c r="AB277" s="43" t="s">
        <v>125</v>
      </c>
    </row>
    <row r="278" spans="1:28" ht="13.5" customHeight="1" x14ac:dyDescent="0.25">
      <c r="A278" s="4">
        <f t="shared" si="4"/>
        <v>275</v>
      </c>
      <c r="B278" s="4" t="s">
        <v>1645</v>
      </c>
      <c r="C278" s="7" t="s">
        <v>1653</v>
      </c>
      <c r="D278" s="4" t="s">
        <v>1635</v>
      </c>
      <c r="E278" s="4" t="s">
        <v>1659</v>
      </c>
      <c r="F278" s="4" t="s">
        <v>92</v>
      </c>
      <c r="G278" s="3" t="s">
        <v>1669</v>
      </c>
      <c r="H278" s="4" t="s">
        <v>886</v>
      </c>
      <c r="I278" s="4">
        <v>17600000</v>
      </c>
      <c r="J278" s="4" t="s">
        <v>1562</v>
      </c>
      <c r="K278" s="10">
        <v>45756</v>
      </c>
      <c r="L278" s="4">
        <v>500000000</v>
      </c>
      <c r="M278" s="25" t="s">
        <v>1679</v>
      </c>
      <c r="N278" s="10">
        <v>45814</v>
      </c>
      <c r="O278" s="4">
        <v>17600000</v>
      </c>
      <c r="P278" s="4" t="s">
        <v>125</v>
      </c>
      <c r="Q278" s="10">
        <v>45814</v>
      </c>
      <c r="R278" s="4" t="s">
        <v>120</v>
      </c>
      <c r="S278" s="3" t="s">
        <v>241</v>
      </c>
      <c r="T278" s="4" t="s">
        <v>245</v>
      </c>
      <c r="U278" s="4">
        <v>1050947151</v>
      </c>
      <c r="V278" s="3" t="s">
        <v>1594</v>
      </c>
      <c r="W278" s="4" t="s">
        <v>118</v>
      </c>
      <c r="X278" s="3" t="s">
        <v>1398</v>
      </c>
      <c r="Y278" s="3" t="s">
        <v>277</v>
      </c>
      <c r="Z278" s="38" t="s">
        <v>276</v>
      </c>
      <c r="AA278" s="47" t="s">
        <v>1689</v>
      </c>
      <c r="AB278" s="43" t="s">
        <v>125</v>
      </c>
    </row>
    <row r="279" spans="1:28" ht="13.5" customHeight="1" x14ac:dyDescent="0.25">
      <c r="A279" s="4">
        <f t="shared" si="4"/>
        <v>276</v>
      </c>
      <c r="B279" s="4" t="s">
        <v>1646</v>
      </c>
      <c r="C279" s="7" t="s">
        <v>1651</v>
      </c>
      <c r="D279" s="4" t="s">
        <v>1636</v>
      </c>
      <c r="E279" s="4" t="s">
        <v>1660</v>
      </c>
      <c r="F279" s="4" t="s">
        <v>92</v>
      </c>
      <c r="G279" s="3" t="s">
        <v>1670</v>
      </c>
      <c r="H279" s="4" t="s">
        <v>740</v>
      </c>
      <c r="I279" s="4">
        <v>22000000</v>
      </c>
      <c r="J279" s="4" t="s">
        <v>381</v>
      </c>
      <c r="K279" s="10">
        <v>45684</v>
      </c>
      <c r="L279" s="4">
        <v>911516727</v>
      </c>
      <c r="M279" s="25" t="s">
        <v>1680</v>
      </c>
      <c r="N279" s="10">
        <v>45814</v>
      </c>
      <c r="O279" s="4">
        <v>22000000</v>
      </c>
      <c r="P279" s="4" t="s">
        <v>125</v>
      </c>
      <c r="Q279" s="10">
        <v>45814</v>
      </c>
      <c r="R279" s="4" t="s">
        <v>120</v>
      </c>
      <c r="S279" s="3" t="s">
        <v>1593</v>
      </c>
      <c r="T279" s="4" t="s">
        <v>247</v>
      </c>
      <c r="U279" s="4">
        <v>32907958</v>
      </c>
      <c r="V279" s="3" t="s">
        <v>131</v>
      </c>
      <c r="W279" s="4" t="s">
        <v>118</v>
      </c>
      <c r="X279" s="3" t="s">
        <v>791</v>
      </c>
      <c r="Y279" s="3" t="s">
        <v>127</v>
      </c>
      <c r="Z279" s="38" t="s">
        <v>128</v>
      </c>
      <c r="AA279" s="47" t="s">
        <v>1690</v>
      </c>
      <c r="AB279" s="43" t="s">
        <v>125</v>
      </c>
    </row>
    <row r="280" spans="1:28" ht="13.5" customHeight="1" x14ac:dyDescent="0.25">
      <c r="A280" s="4">
        <f t="shared" si="4"/>
        <v>277</v>
      </c>
      <c r="B280" s="4" t="s">
        <v>1647</v>
      </c>
      <c r="C280" s="7" t="s">
        <v>1652</v>
      </c>
      <c r="D280" s="4" t="s">
        <v>1637</v>
      </c>
      <c r="E280" s="4" t="s">
        <v>1661</v>
      </c>
      <c r="F280" s="4" t="s">
        <v>92</v>
      </c>
      <c r="G280" s="3" t="s">
        <v>1671</v>
      </c>
      <c r="H280" s="4" t="s">
        <v>115</v>
      </c>
      <c r="I280" s="4">
        <v>26400000</v>
      </c>
      <c r="J280" s="4" t="s">
        <v>381</v>
      </c>
      <c r="K280" s="10">
        <v>45684</v>
      </c>
      <c r="L280" s="4">
        <v>3058272241</v>
      </c>
      <c r="M280" s="25" t="s">
        <v>1681</v>
      </c>
      <c r="N280" s="10">
        <v>45814</v>
      </c>
      <c r="O280" s="4">
        <v>26400000</v>
      </c>
      <c r="P280" s="4" t="s">
        <v>125</v>
      </c>
      <c r="Q280" s="10">
        <v>45814</v>
      </c>
      <c r="R280" s="4" t="s">
        <v>120</v>
      </c>
      <c r="S280" s="3" t="s">
        <v>123</v>
      </c>
      <c r="T280" s="4" t="s">
        <v>136</v>
      </c>
      <c r="U280" s="31">
        <v>73215018</v>
      </c>
      <c r="V280" s="3" t="s">
        <v>131</v>
      </c>
      <c r="W280" s="4" t="s">
        <v>118</v>
      </c>
      <c r="X280" s="3" t="s">
        <v>129</v>
      </c>
      <c r="Y280" s="3" t="s">
        <v>127</v>
      </c>
      <c r="Z280" s="38" t="s">
        <v>128</v>
      </c>
      <c r="AA280" s="47" t="s">
        <v>1691</v>
      </c>
      <c r="AB280" s="43" t="s">
        <v>125</v>
      </c>
    </row>
    <row r="281" spans="1:28" ht="13.5" customHeight="1" x14ac:dyDescent="0.25">
      <c r="A281" s="4">
        <f t="shared" si="4"/>
        <v>278</v>
      </c>
      <c r="B281" s="4" t="s">
        <v>1648</v>
      </c>
      <c r="C281" s="7" t="s">
        <v>1652</v>
      </c>
      <c r="D281" s="4" t="s">
        <v>1638</v>
      </c>
      <c r="E281" s="4" t="s">
        <v>1662</v>
      </c>
      <c r="F281" s="4" t="s">
        <v>92</v>
      </c>
      <c r="G281" s="3" t="s">
        <v>1672</v>
      </c>
      <c r="H281" s="4" t="s">
        <v>886</v>
      </c>
      <c r="I281" s="4">
        <v>10000000</v>
      </c>
      <c r="J281" s="4" t="s">
        <v>1562</v>
      </c>
      <c r="K281" s="10">
        <v>45756</v>
      </c>
      <c r="L281" s="4">
        <v>500000000</v>
      </c>
      <c r="M281" s="25" t="s">
        <v>1682</v>
      </c>
      <c r="N281" s="10">
        <v>45814</v>
      </c>
      <c r="O281" s="4">
        <v>10000000</v>
      </c>
      <c r="P281" s="4" t="s">
        <v>125</v>
      </c>
      <c r="Q281" s="10">
        <v>45814</v>
      </c>
      <c r="R281" s="4" t="s">
        <v>120</v>
      </c>
      <c r="S281" s="3" t="s">
        <v>241</v>
      </c>
      <c r="T281" s="4" t="s">
        <v>245</v>
      </c>
      <c r="U281" s="4">
        <v>1050947151</v>
      </c>
      <c r="V281" s="3" t="s">
        <v>1594</v>
      </c>
      <c r="W281" s="4" t="s">
        <v>118</v>
      </c>
      <c r="X281" s="3" t="s">
        <v>1398</v>
      </c>
      <c r="Y281" s="3" t="s">
        <v>277</v>
      </c>
      <c r="Z281" s="38" t="s">
        <v>276</v>
      </c>
      <c r="AA281" s="47" t="s">
        <v>1692</v>
      </c>
      <c r="AB281" s="43" t="s">
        <v>125</v>
      </c>
    </row>
    <row r="282" spans="1:28" ht="13.5" customHeight="1" x14ac:dyDescent="0.25">
      <c r="A282" s="4">
        <f t="shared" si="4"/>
        <v>279</v>
      </c>
      <c r="B282" s="4" t="s">
        <v>1649</v>
      </c>
      <c r="C282" s="7" t="s">
        <v>1653</v>
      </c>
      <c r="D282" s="4" t="s">
        <v>1639</v>
      </c>
      <c r="E282" s="4" t="s">
        <v>1663</v>
      </c>
      <c r="F282" s="4" t="s">
        <v>92</v>
      </c>
      <c r="G282" s="3" t="s">
        <v>1673</v>
      </c>
      <c r="H282" s="4" t="s">
        <v>115</v>
      </c>
      <c r="I282" s="4">
        <v>15000000</v>
      </c>
      <c r="J282" s="4" t="s">
        <v>382</v>
      </c>
      <c r="K282" s="10">
        <v>45684</v>
      </c>
      <c r="L282" s="4">
        <v>502000000</v>
      </c>
      <c r="M282" s="25" t="s">
        <v>1683</v>
      </c>
      <c r="N282" s="10">
        <v>45814</v>
      </c>
      <c r="O282" s="4">
        <v>15000000</v>
      </c>
      <c r="P282" s="4" t="s">
        <v>125</v>
      </c>
      <c r="Q282" s="10">
        <v>45814</v>
      </c>
      <c r="R282" s="4" t="s">
        <v>120</v>
      </c>
      <c r="S282" s="3" t="s">
        <v>539</v>
      </c>
      <c r="T282" s="4" t="s">
        <v>538</v>
      </c>
      <c r="U282" s="4">
        <v>33227020</v>
      </c>
      <c r="V282" s="3" t="s">
        <v>278</v>
      </c>
      <c r="W282" s="4" t="s">
        <v>118</v>
      </c>
      <c r="X282" s="3" t="s">
        <v>130</v>
      </c>
      <c r="Y282" s="3" t="s">
        <v>277</v>
      </c>
      <c r="Z282" s="38" t="s">
        <v>276</v>
      </c>
      <c r="AA282" s="47" t="s">
        <v>1693</v>
      </c>
      <c r="AB282" s="43" t="s">
        <v>125</v>
      </c>
    </row>
    <row r="283" spans="1:28" ht="13.5" customHeight="1" x14ac:dyDescent="0.25">
      <c r="A283" s="4">
        <f t="shared" si="4"/>
        <v>280</v>
      </c>
      <c r="B283" s="4" t="s">
        <v>1708</v>
      </c>
      <c r="C283" s="7" t="s">
        <v>1712</v>
      </c>
      <c r="D283" s="4" t="s">
        <v>1694</v>
      </c>
      <c r="E283" s="4" t="s">
        <v>1698</v>
      </c>
      <c r="F283" s="4" t="s">
        <v>92</v>
      </c>
      <c r="G283" s="3" t="s">
        <v>1716</v>
      </c>
      <c r="H283" s="4" t="s">
        <v>886</v>
      </c>
      <c r="I283" s="4">
        <v>9600000</v>
      </c>
      <c r="J283" s="4" t="s">
        <v>1562</v>
      </c>
      <c r="K283" s="10">
        <v>45756</v>
      </c>
      <c r="L283" s="4">
        <v>500000000</v>
      </c>
      <c r="M283" s="25" t="s">
        <v>1702</v>
      </c>
      <c r="N283" s="10">
        <v>45818</v>
      </c>
      <c r="O283" s="4">
        <v>9600000</v>
      </c>
      <c r="P283" s="4" t="s">
        <v>125</v>
      </c>
      <c r="Q283" s="10">
        <v>45756</v>
      </c>
      <c r="R283" s="4" t="s">
        <v>120</v>
      </c>
      <c r="S283" s="3" t="s">
        <v>241</v>
      </c>
      <c r="T283" s="3" t="s">
        <v>245</v>
      </c>
      <c r="U283" s="4">
        <v>1050947151</v>
      </c>
      <c r="V283" s="3" t="s">
        <v>1594</v>
      </c>
      <c r="W283" s="4" t="s">
        <v>118</v>
      </c>
      <c r="X283" s="3" t="s">
        <v>1398</v>
      </c>
      <c r="Y283" s="3" t="s">
        <v>277</v>
      </c>
      <c r="Z283" s="38" t="s">
        <v>276</v>
      </c>
      <c r="AA283" s="47" t="s">
        <v>1722</v>
      </c>
      <c r="AB283" s="43" t="s">
        <v>125</v>
      </c>
    </row>
    <row r="284" spans="1:28" ht="13.5" customHeight="1" x14ac:dyDescent="0.25">
      <c r="A284" s="4">
        <f t="shared" si="4"/>
        <v>281</v>
      </c>
      <c r="B284" s="4" t="s">
        <v>1709</v>
      </c>
      <c r="C284" s="7" t="s">
        <v>1713</v>
      </c>
      <c r="D284" s="4" t="s">
        <v>1695</v>
      </c>
      <c r="E284" s="4" t="s">
        <v>1699</v>
      </c>
      <c r="F284" s="4" t="s">
        <v>92</v>
      </c>
      <c r="G284" s="3" t="s">
        <v>1717</v>
      </c>
      <c r="H284" s="4" t="s">
        <v>740</v>
      </c>
      <c r="I284" s="4">
        <v>17500000</v>
      </c>
      <c r="J284" s="4" t="s">
        <v>382</v>
      </c>
      <c r="K284" s="10">
        <v>45684</v>
      </c>
      <c r="L284" s="4">
        <v>502000000</v>
      </c>
      <c r="M284" s="25" t="s">
        <v>1703</v>
      </c>
      <c r="N284" s="10">
        <v>45820</v>
      </c>
      <c r="O284" s="4">
        <v>17500000</v>
      </c>
      <c r="P284" s="4" t="s">
        <v>125</v>
      </c>
      <c r="Q284" s="10">
        <v>45684</v>
      </c>
      <c r="R284" s="4" t="s">
        <v>120</v>
      </c>
      <c r="S284" s="3" t="s">
        <v>539</v>
      </c>
      <c r="T284" s="3" t="s">
        <v>538</v>
      </c>
      <c r="U284" s="4">
        <v>33227020</v>
      </c>
      <c r="V284" s="3" t="s">
        <v>278</v>
      </c>
      <c r="W284" s="4" t="s">
        <v>118</v>
      </c>
      <c r="X284" s="3" t="s">
        <v>130</v>
      </c>
      <c r="Y284" s="3" t="s">
        <v>277</v>
      </c>
      <c r="Z284" s="38" t="s">
        <v>276</v>
      </c>
      <c r="AA284" s="47" t="s">
        <v>1723</v>
      </c>
      <c r="AB284" s="43" t="s">
        <v>125</v>
      </c>
    </row>
    <row r="285" spans="1:28" ht="13.5" customHeight="1" x14ac:dyDescent="0.25">
      <c r="A285" s="4">
        <f t="shared" si="4"/>
        <v>282</v>
      </c>
      <c r="B285" s="4" t="s">
        <v>1710</v>
      </c>
      <c r="C285" s="7" t="s">
        <v>1713</v>
      </c>
      <c r="D285" s="4" t="s">
        <v>1696</v>
      </c>
      <c r="E285" s="4" t="s">
        <v>1700</v>
      </c>
      <c r="F285" s="4" t="s">
        <v>92</v>
      </c>
      <c r="G285" s="3" t="s">
        <v>1718</v>
      </c>
      <c r="H285" s="4" t="s">
        <v>115</v>
      </c>
      <c r="I285" s="4">
        <v>13200000</v>
      </c>
      <c r="J285" s="4" t="s">
        <v>1309</v>
      </c>
      <c r="K285" s="10">
        <v>45742</v>
      </c>
      <c r="L285" s="4">
        <v>1200000000</v>
      </c>
      <c r="M285" s="25" t="s">
        <v>1704</v>
      </c>
      <c r="N285" s="10">
        <v>45820</v>
      </c>
      <c r="O285" s="4">
        <v>13200000</v>
      </c>
      <c r="P285" s="4" t="s">
        <v>125</v>
      </c>
      <c r="Q285" s="10">
        <v>45742</v>
      </c>
      <c r="R285" s="4" t="s">
        <v>120</v>
      </c>
      <c r="S285" s="3" t="s">
        <v>539</v>
      </c>
      <c r="T285" s="3" t="s">
        <v>538</v>
      </c>
      <c r="U285" s="4">
        <v>33227020</v>
      </c>
      <c r="V285" s="3" t="s">
        <v>1394</v>
      </c>
      <c r="W285" s="4" t="s">
        <v>118</v>
      </c>
      <c r="X285" s="3" t="s">
        <v>1398</v>
      </c>
      <c r="Y285" s="3" t="s">
        <v>1395</v>
      </c>
      <c r="Z285" s="38" t="s">
        <v>1396</v>
      </c>
      <c r="AA285" s="47" t="s">
        <v>1724</v>
      </c>
      <c r="AB285" s="43" t="s">
        <v>125</v>
      </c>
    </row>
    <row r="286" spans="1:28" ht="13.5" customHeight="1" x14ac:dyDescent="0.25">
      <c r="A286" s="4">
        <f t="shared" si="4"/>
        <v>283</v>
      </c>
      <c r="B286" s="8" t="s">
        <v>1728</v>
      </c>
      <c r="C286" s="7" t="s">
        <v>1714</v>
      </c>
      <c r="D286" s="4" t="s">
        <v>1473</v>
      </c>
      <c r="E286" s="4" t="s">
        <v>1531</v>
      </c>
      <c r="F286" s="4" t="s">
        <v>211</v>
      </c>
      <c r="G286" s="3" t="s">
        <v>1719</v>
      </c>
      <c r="H286" s="4" t="s">
        <v>1727</v>
      </c>
      <c r="I286" s="4">
        <v>25300541</v>
      </c>
      <c r="J286" s="4" t="s">
        <v>1721</v>
      </c>
      <c r="K286" s="10">
        <v>45811</v>
      </c>
      <c r="L286" s="4">
        <v>25300541</v>
      </c>
      <c r="M286" s="25" t="s">
        <v>1705</v>
      </c>
      <c r="N286" s="10">
        <v>45821</v>
      </c>
      <c r="O286" s="4">
        <v>25300541</v>
      </c>
      <c r="P286" s="4" t="s">
        <v>125</v>
      </c>
      <c r="Q286" s="10">
        <v>45811</v>
      </c>
      <c r="R286" s="4" t="s">
        <v>120</v>
      </c>
      <c r="S286" s="4" t="s">
        <v>243</v>
      </c>
      <c r="T286" s="4" t="s">
        <v>247</v>
      </c>
      <c r="U286" s="4">
        <v>32907958</v>
      </c>
      <c r="V286" s="3" t="s">
        <v>1596</v>
      </c>
      <c r="W286" s="4" t="s">
        <v>118</v>
      </c>
      <c r="X286" s="3" t="s">
        <v>503</v>
      </c>
      <c r="Y286" s="3" t="s">
        <v>127</v>
      </c>
      <c r="Z286" s="38" t="s">
        <v>128</v>
      </c>
      <c r="AA286" s="47" t="s">
        <v>1725</v>
      </c>
      <c r="AB286" s="45" t="s">
        <v>1707</v>
      </c>
    </row>
    <row r="287" spans="1:28" ht="13.5" customHeight="1" x14ac:dyDescent="0.25">
      <c r="A287" s="4">
        <f t="shared" si="4"/>
        <v>284</v>
      </c>
      <c r="B287" s="4" t="s">
        <v>1711</v>
      </c>
      <c r="C287" s="7" t="s">
        <v>1715</v>
      </c>
      <c r="D287" s="8" t="s">
        <v>1697</v>
      </c>
      <c r="E287" s="4" t="s">
        <v>1701</v>
      </c>
      <c r="F287" s="4" t="s">
        <v>211</v>
      </c>
      <c r="G287" s="3" t="s">
        <v>1720</v>
      </c>
      <c r="H287" s="4" t="s">
        <v>530</v>
      </c>
      <c r="I287" s="4">
        <v>35700000</v>
      </c>
      <c r="J287" s="4" t="s">
        <v>1562</v>
      </c>
      <c r="K287" s="10">
        <v>45756</v>
      </c>
      <c r="L287" s="4">
        <v>500000000</v>
      </c>
      <c r="M287" s="25" t="s">
        <v>1706</v>
      </c>
      <c r="N287" s="10">
        <v>45824</v>
      </c>
      <c r="O287" s="4">
        <v>35700000</v>
      </c>
      <c r="P287" s="4" t="s">
        <v>125</v>
      </c>
      <c r="Q287" s="10">
        <v>45756</v>
      </c>
      <c r="R287" s="4" t="s">
        <v>120</v>
      </c>
      <c r="S287" s="3" t="s">
        <v>793</v>
      </c>
      <c r="T287" s="3" t="s">
        <v>792</v>
      </c>
      <c r="U287" s="4">
        <v>72126151</v>
      </c>
      <c r="V287" s="3" t="s">
        <v>1594</v>
      </c>
      <c r="W287" s="4" t="s">
        <v>118</v>
      </c>
      <c r="X287" s="3" t="s">
        <v>1398</v>
      </c>
      <c r="Y287" s="3" t="s">
        <v>277</v>
      </c>
      <c r="Z287" s="38" t="s">
        <v>276</v>
      </c>
      <c r="AA287" s="47" t="s">
        <v>1726</v>
      </c>
      <c r="AB287" s="43" t="s">
        <v>125</v>
      </c>
    </row>
    <row r="288" spans="1:28" ht="13.5" customHeight="1" x14ac:dyDescent="0.25">
      <c r="A288" s="4">
        <f t="shared" si="4"/>
        <v>285</v>
      </c>
      <c r="B288" s="4" t="s">
        <v>1732</v>
      </c>
      <c r="C288" s="7" t="s">
        <v>1734</v>
      </c>
      <c r="D288" s="4" t="s">
        <v>1469</v>
      </c>
      <c r="E288" s="4" t="s">
        <v>1736</v>
      </c>
      <c r="F288" s="4" t="s">
        <v>211</v>
      </c>
      <c r="G288" s="3" t="s">
        <v>1730</v>
      </c>
      <c r="H288" s="4" t="s">
        <v>1738</v>
      </c>
      <c r="I288" s="4">
        <v>719338363</v>
      </c>
      <c r="J288" s="4" t="s">
        <v>1739</v>
      </c>
      <c r="K288" s="10">
        <v>45708</v>
      </c>
      <c r="L288" s="4">
        <v>750000000</v>
      </c>
      <c r="M288" s="25">
        <v>465</v>
      </c>
      <c r="N288" s="10">
        <v>45828</v>
      </c>
      <c r="O288" s="4">
        <v>719338363</v>
      </c>
      <c r="P288" s="4" t="s">
        <v>125</v>
      </c>
      <c r="Q288" s="10">
        <v>45828</v>
      </c>
      <c r="R288" s="4" t="s">
        <v>1592</v>
      </c>
      <c r="S288" s="3" t="s">
        <v>241</v>
      </c>
      <c r="T288" s="3" t="s">
        <v>245</v>
      </c>
      <c r="U288" s="4">
        <v>1050947151</v>
      </c>
      <c r="V288" s="3" t="s">
        <v>1741</v>
      </c>
      <c r="W288" s="4" t="s">
        <v>118</v>
      </c>
      <c r="X288" s="3" t="s">
        <v>503</v>
      </c>
      <c r="Y288" s="3" t="s">
        <v>127</v>
      </c>
      <c r="Z288" s="38" t="s">
        <v>128</v>
      </c>
      <c r="AA288" s="47" t="s">
        <v>1743</v>
      </c>
      <c r="AB288" s="43" t="s">
        <v>125</v>
      </c>
    </row>
    <row r="289" spans="1:28" ht="13.5" customHeight="1" x14ac:dyDescent="0.25">
      <c r="A289" s="4">
        <f t="shared" si="4"/>
        <v>286</v>
      </c>
      <c r="B289" s="13" t="s">
        <v>1733</v>
      </c>
      <c r="C289" s="14" t="s">
        <v>1735</v>
      </c>
      <c r="D289" s="13" t="s">
        <v>1729</v>
      </c>
      <c r="E289" s="13" t="s">
        <v>1737</v>
      </c>
      <c r="F289" s="13" t="s">
        <v>92</v>
      </c>
      <c r="G289" s="20" t="s">
        <v>1731</v>
      </c>
      <c r="H289" s="13" t="s">
        <v>115</v>
      </c>
      <c r="I289" s="13">
        <v>26400000</v>
      </c>
      <c r="J289" s="13" t="s">
        <v>1740</v>
      </c>
      <c r="K289" s="17">
        <v>45824</v>
      </c>
      <c r="L289" s="13">
        <v>1324135242</v>
      </c>
      <c r="M289" s="30">
        <v>471</v>
      </c>
      <c r="N289" s="17">
        <v>45835</v>
      </c>
      <c r="O289" s="13">
        <v>26400000</v>
      </c>
      <c r="P289" s="13" t="s">
        <v>125</v>
      </c>
      <c r="Q289" s="17">
        <v>45835</v>
      </c>
      <c r="R289" s="13" t="s">
        <v>120</v>
      </c>
      <c r="S289" s="13" t="s">
        <v>793</v>
      </c>
      <c r="T289" s="13" t="s">
        <v>792</v>
      </c>
      <c r="U289" s="13" t="s">
        <v>1890</v>
      </c>
      <c r="V289" s="4" t="s">
        <v>1742</v>
      </c>
      <c r="W289" s="13" t="s">
        <v>118</v>
      </c>
      <c r="X289" s="20" t="s">
        <v>1398</v>
      </c>
      <c r="Y289" s="20" t="s">
        <v>127</v>
      </c>
      <c r="Z289" s="39" t="s">
        <v>128</v>
      </c>
      <c r="AA289" s="47" t="s">
        <v>1744</v>
      </c>
      <c r="AB289" s="44" t="s">
        <v>125</v>
      </c>
    </row>
    <row r="290" spans="1:28" ht="13.5" customHeight="1" x14ac:dyDescent="0.25">
      <c r="A290" s="4">
        <f t="shared" si="4"/>
        <v>287</v>
      </c>
      <c r="B290" s="4" t="s">
        <v>1769</v>
      </c>
      <c r="C290" s="4" t="s">
        <v>1779</v>
      </c>
      <c r="D290" s="4" t="s">
        <v>1473</v>
      </c>
      <c r="E290" s="4" t="s">
        <v>1531</v>
      </c>
      <c r="F290" s="4" t="s">
        <v>211</v>
      </c>
      <c r="G290" s="4" t="s">
        <v>1843</v>
      </c>
      <c r="H290" s="4" t="s">
        <v>1850</v>
      </c>
      <c r="I290" s="4">
        <v>9894850</v>
      </c>
      <c r="J290" s="4" t="s">
        <v>1844</v>
      </c>
      <c r="K290" s="28">
        <v>45804</v>
      </c>
      <c r="L290" s="4">
        <v>10136667</v>
      </c>
      <c r="M290" s="4">
        <v>475</v>
      </c>
      <c r="N290" s="28">
        <v>45839</v>
      </c>
      <c r="O290" s="4">
        <v>9894850</v>
      </c>
      <c r="P290" s="4" t="s">
        <v>125</v>
      </c>
      <c r="Q290" s="28">
        <v>45839</v>
      </c>
      <c r="R290" s="4" t="s">
        <v>1591</v>
      </c>
      <c r="S290" s="4" t="s">
        <v>1593</v>
      </c>
      <c r="T290" s="4" t="s">
        <v>247</v>
      </c>
      <c r="U290" s="4">
        <v>32907958</v>
      </c>
      <c r="V290" s="4" t="s">
        <v>1848</v>
      </c>
      <c r="W290" s="4" t="s">
        <v>119</v>
      </c>
      <c r="X290" s="4" t="s">
        <v>130</v>
      </c>
      <c r="Y290" s="4" t="s">
        <v>127</v>
      </c>
      <c r="Z290" s="40" t="s">
        <v>128</v>
      </c>
      <c r="AA290" s="48" t="s">
        <v>1849</v>
      </c>
      <c r="AB290" s="43" t="s">
        <v>125</v>
      </c>
    </row>
    <row r="291" spans="1:28" ht="13.5" customHeight="1" x14ac:dyDescent="0.25">
      <c r="A291" s="4">
        <f t="shared" si="4"/>
        <v>288</v>
      </c>
      <c r="B291" s="4" t="s">
        <v>1768</v>
      </c>
      <c r="C291" s="4" t="s">
        <v>1778</v>
      </c>
      <c r="D291" s="4" t="s">
        <v>1469</v>
      </c>
      <c r="E291" s="4">
        <v>860001307</v>
      </c>
      <c r="F291" s="4" t="s">
        <v>211</v>
      </c>
      <c r="G291" s="4" t="s">
        <v>1842</v>
      </c>
      <c r="H291" s="4" t="s">
        <v>1902</v>
      </c>
      <c r="I291" s="4">
        <v>263790650</v>
      </c>
      <c r="J291" s="4" t="s">
        <v>1563</v>
      </c>
      <c r="K291" s="28">
        <v>45730</v>
      </c>
      <c r="L291" s="4">
        <v>11698693876</v>
      </c>
      <c r="M291" s="4">
        <v>498</v>
      </c>
      <c r="N291" s="28">
        <v>45848</v>
      </c>
      <c r="O291" s="4">
        <v>263790650</v>
      </c>
      <c r="P291" s="4" t="s">
        <v>125</v>
      </c>
      <c r="Q291" s="28">
        <v>45848</v>
      </c>
      <c r="R291" s="4" t="s">
        <v>120</v>
      </c>
      <c r="S291" s="4" t="s">
        <v>241</v>
      </c>
      <c r="T291" s="4" t="s">
        <v>245</v>
      </c>
      <c r="U291" s="4">
        <v>1050947151</v>
      </c>
      <c r="V291" s="4" t="s">
        <v>1595</v>
      </c>
      <c r="W291" s="4" t="s">
        <v>118</v>
      </c>
      <c r="X291" s="4" t="s">
        <v>1597</v>
      </c>
      <c r="Y291" s="4" t="s">
        <v>127</v>
      </c>
      <c r="Z291" s="40" t="s">
        <v>128</v>
      </c>
      <c r="AA291" s="47" t="s">
        <v>1871</v>
      </c>
      <c r="AB291" s="43" t="s">
        <v>125</v>
      </c>
    </row>
    <row r="292" spans="1:28" ht="13.5" customHeight="1" x14ac:dyDescent="0.25">
      <c r="A292" s="4">
        <f t="shared" si="4"/>
        <v>289</v>
      </c>
      <c r="B292" s="4" t="s">
        <v>1767</v>
      </c>
      <c r="C292" s="4" t="s">
        <v>1777</v>
      </c>
      <c r="D292" s="4" t="s">
        <v>1800</v>
      </c>
      <c r="E292" s="4" t="s">
        <v>1820</v>
      </c>
      <c r="F292" s="4" t="s">
        <v>92</v>
      </c>
      <c r="G292" s="4" t="s">
        <v>1841</v>
      </c>
      <c r="H292" s="4" t="s">
        <v>1852</v>
      </c>
      <c r="I292" s="4">
        <v>22000000</v>
      </c>
      <c r="J292" s="4" t="s">
        <v>1740</v>
      </c>
      <c r="K292" s="28">
        <v>45824</v>
      </c>
      <c r="L292" s="4">
        <v>1324135242</v>
      </c>
      <c r="M292" s="4">
        <v>504</v>
      </c>
      <c r="N292" s="28">
        <v>45853</v>
      </c>
      <c r="O292" s="4">
        <v>22000000</v>
      </c>
      <c r="P292" s="4" t="s">
        <v>125</v>
      </c>
      <c r="Q292" s="28">
        <v>45853</v>
      </c>
      <c r="R292" s="4" t="s">
        <v>120</v>
      </c>
      <c r="S292" s="4" t="s">
        <v>539</v>
      </c>
      <c r="T292" s="4" t="s">
        <v>538</v>
      </c>
      <c r="U292" s="4">
        <v>33227020</v>
      </c>
      <c r="V292" s="4" t="s">
        <v>1742</v>
      </c>
      <c r="W292" s="4" t="s">
        <v>118</v>
      </c>
      <c r="X292" s="4" t="s">
        <v>1398</v>
      </c>
      <c r="Y292" s="4" t="s">
        <v>127</v>
      </c>
      <c r="Z292" s="40" t="s">
        <v>128</v>
      </c>
      <c r="AA292" s="47" t="s">
        <v>1851</v>
      </c>
      <c r="AB292" s="43" t="s">
        <v>125</v>
      </c>
    </row>
    <row r="293" spans="1:28" ht="13.5" customHeight="1" x14ac:dyDescent="0.25">
      <c r="A293" s="4">
        <f t="shared" si="4"/>
        <v>290</v>
      </c>
      <c r="B293" s="23" t="s">
        <v>1895</v>
      </c>
      <c r="C293" s="28">
        <v>45577</v>
      </c>
      <c r="D293" s="4" t="s">
        <v>1799</v>
      </c>
      <c r="E293" s="4">
        <v>860009578</v>
      </c>
      <c r="F293" s="4" t="s">
        <v>211</v>
      </c>
      <c r="G293" s="4" t="s">
        <v>1896</v>
      </c>
      <c r="H293" s="4" t="s">
        <v>1897</v>
      </c>
      <c r="I293" s="4">
        <v>2856073</v>
      </c>
      <c r="J293" s="4">
        <v>90</v>
      </c>
      <c r="K293" s="28">
        <v>45847</v>
      </c>
      <c r="L293" s="4">
        <v>2856073</v>
      </c>
      <c r="M293" s="4">
        <v>505</v>
      </c>
      <c r="N293" s="28">
        <v>45853</v>
      </c>
      <c r="O293" s="4">
        <v>2856073</v>
      </c>
      <c r="P293" s="4" t="s">
        <v>125</v>
      </c>
      <c r="Q293" s="28">
        <v>45577</v>
      </c>
      <c r="R293" s="4" t="s">
        <v>1591</v>
      </c>
      <c r="S293" s="4" t="s">
        <v>1593</v>
      </c>
      <c r="T293" s="4" t="s">
        <v>247</v>
      </c>
      <c r="U293" s="4">
        <v>32907958</v>
      </c>
      <c r="V293" s="4" t="s">
        <v>1900</v>
      </c>
      <c r="W293" s="4" t="s">
        <v>118</v>
      </c>
      <c r="X293" s="4" t="s">
        <v>503</v>
      </c>
      <c r="Y293" s="4">
        <v>2024130010032</v>
      </c>
      <c r="Z293" s="40" t="s">
        <v>128</v>
      </c>
      <c r="AA293" t="s">
        <v>1899</v>
      </c>
      <c r="AB293" s="43" t="s">
        <v>1898</v>
      </c>
    </row>
    <row r="294" spans="1:28" ht="13.5" customHeight="1" x14ac:dyDescent="0.25">
      <c r="A294" s="4">
        <f t="shared" si="4"/>
        <v>291</v>
      </c>
      <c r="B294" s="4" t="s">
        <v>1764</v>
      </c>
      <c r="C294" s="4" t="s">
        <v>1776</v>
      </c>
      <c r="D294" s="4" t="s">
        <v>1798</v>
      </c>
      <c r="E294" s="4" t="s">
        <v>1819</v>
      </c>
      <c r="F294" s="4" t="s">
        <v>211</v>
      </c>
      <c r="G294" s="4" t="s">
        <v>1840</v>
      </c>
      <c r="H294" s="4" t="s">
        <v>530</v>
      </c>
      <c r="I294" s="4">
        <v>140378369</v>
      </c>
      <c r="J294" s="4" t="s">
        <v>1845</v>
      </c>
      <c r="K294" s="28">
        <v>45756</v>
      </c>
      <c r="L294" s="4">
        <v>250000000</v>
      </c>
      <c r="M294" s="4">
        <v>511</v>
      </c>
      <c r="N294" s="28">
        <v>45863</v>
      </c>
      <c r="O294" s="4">
        <v>140378369</v>
      </c>
      <c r="P294" s="4" t="s">
        <v>125</v>
      </c>
      <c r="Q294" s="28">
        <v>45863</v>
      </c>
      <c r="R294" s="4" t="s">
        <v>1592</v>
      </c>
      <c r="S294" s="4" t="s">
        <v>241</v>
      </c>
      <c r="T294" s="4" t="s">
        <v>245</v>
      </c>
      <c r="U294" s="4">
        <v>1050947151</v>
      </c>
      <c r="V294" s="4" t="s">
        <v>1847</v>
      </c>
      <c r="W294" s="4" t="s">
        <v>118</v>
      </c>
      <c r="X294" s="4" t="s">
        <v>503</v>
      </c>
      <c r="Y294" s="4" t="s">
        <v>127</v>
      </c>
      <c r="Z294" s="40" t="s">
        <v>128</v>
      </c>
      <c r="AA294" s="47" t="s">
        <v>1872</v>
      </c>
      <c r="AB294" s="43" t="s">
        <v>125</v>
      </c>
    </row>
    <row r="295" spans="1:28" ht="13.5" customHeight="1" x14ac:dyDescent="0.25">
      <c r="A295" s="4">
        <f t="shared" si="4"/>
        <v>292</v>
      </c>
      <c r="B295" s="4" t="s">
        <v>1763</v>
      </c>
      <c r="C295" s="4" t="s">
        <v>1776</v>
      </c>
      <c r="D295" s="4" t="s">
        <v>1798</v>
      </c>
      <c r="E295" s="4" t="s">
        <v>1819</v>
      </c>
      <c r="F295" s="4" t="s">
        <v>211</v>
      </c>
      <c r="G295" s="4" t="s">
        <v>1839</v>
      </c>
      <c r="H295" s="4" t="s">
        <v>530</v>
      </c>
      <c r="I295" s="4">
        <v>35703208</v>
      </c>
      <c r="J295" s="4" t="s">
        <v>1845</v>
      </c>
      <c r="K295" s="28">
        <v>45756</v>
      </c>
      <c r="L295" s="4">
        <v>250000000</v>
      </c>
      <c r="M295" s="4">
        <v>512</v>
      </c>
      <c r="N295" s="28">
        <v>45863</v>
      </c>
      <c r="O295" s="4">
        <v>35703208</v>
      </c>
      <c r="P295" s="4" t="s">
        <v>125</v>
      </c>
      <c r="Q295" s="28">
        <v>45863</v>
      </c>
      <c r="R295" s="4" t="s">
        <v>1592</v>
      </c>
      <c r="S295" s="4" t="s">
        <v>241</v>
      </c>
      <c r="T295" s="4" t="s">
        <v>245</v>
      </c>
      <c r="U295" s="4">
        <v>1050947151</v>
      </c>
      <c r="V295" s="4" t="s">
        <v>1847</v>
      </c>
      <c r="W295" s="4" t="s">
        <v>118</v>
      </c>
      <c r="X295" s="4" t="s">
        <v>503</v>
      </c>
      <c r="Y295" s="4" t="s">
        <v>127</v>
      </c>
      <c r="Z295" s="40" t="s">
        <v>128</v>
      </c>
      <c r="AA295" s="47" t="s">
        <v>1873</v>
      </c>
      <c r="AB295" s="43" t="s">
        <v>125</v>
      </c>
    </row>
    <row r="296" spans="1:28" ht="13.5" customHeight="1" x14ac:dyDescent="0.25">
      <c r="A296" s="4">
        <f t="shared" si="4"/>
        <v>293</v>
      </c>
      <c r="B296" s="4" t="s">
        <v>1762</v>
      </c>
      <c r="C296" s="4" t="s">
        <v>1775</v>
      </c>
      <c r="D296" s="4" t="s">
        <v>1797</v>
      </c>
      <c r="E296" s="4" t="s">
        <v>1818</v>
      </c>
      <c r="F296" s="4" t="s">
        <v>92</v>
      </c>
      <c r="G296" s="4" t="s">
        <v>1838</v>
      </c>
      <c r="H296" s="4" t="s">
        <v>740</v>
      </c>
      <c r="I296" s="4">
        <v>12000000</v>
      </c>
      <c r="J296" s="4" t="s">
        <v>1740</v>
      </c>
      <c r="K296" s="28">
        <v>45824</v>
      </c>
      <c r="L296" s="4">
        <v>1324135242</v>
      </c>
      <c r="M296" s="4">
        <v>516</v>
      </c>
      <c r="N296" s="28">
        <v>45866</v>
      </c>
      <c r="O296" s="4">
        <v>12000000</v>
      </c>
      <c r="P296" s="4" t="s">
        <v>125</v>
      </c>
      <c r="Q296" s="28">
        <v>45866</v>
      </c>
      <c r="R296" s="4" t="s">
        <v>120</v>
      </c>
      <c r="S296" s="4" t="s">
        <v>539</v>
      </c>
      <c r="T296" s="4" t="s">
        <v>538</v>
      </c>
      <c r="U296" s="4">
        <v>33227020</v>
      </c>
      <c r="V296" s="4" t="s">
        <v>1742</v>
      </c>
      <c r="W296" s="4" t="s">
        <v>118</v>
      </c>
      <c r="X296" s="4" t="s">
        <v>1398</v>
      </c>
      <c r="Y296" s="4" t="s">
        <v>127</v>
      </c>
      <c r="Z296" s="40" t="s">
        <v>128</v>
      </c>
      <c r="AA296" s="47" t="s">
        <v>1853</v>
      </c>
      <c r="AB296" s="43" t="s">
        <v>125</v>
      </c>
    </row>
    <row r="297" spans="1:28" ht="13.5" customHeight="1" x14ac:dyDescent="0.25">
      <c r="A297" s="4">
        <f t="shared" si="4"/>
        <v>294</v>
      </c>
      <c r="B297" s="4" t="s">
        <v>1761</v>
      </c>
      <c r="C297" s="4" t="s">
        <v>1774</v>
      </c>
      <c r="D297" s="4" t="s">
        <v>1796</v>
      </c>
      <c r="E297" s="4" t="s">
        <v>1817</v>
      </c>
      <c r="F297" s="4" t="s">
        <v>92</v>
      </c>
      <c r="G297" s="4" t="s">
        <v>1837</v>
      </c>
      <c r="H297" s="4" t="s">
        <v>740</v>
      </c>
      <c r="I297" s="4">
        <v>12000000</v>
      </c>
      <c r="J297" s="4" t="s">
        <v>1740</v>
      </c>
      <c r="K297" s="28">
        <v>45824</v>
      </c>
      <c r="L297" s="4">
        <v>1324135242</v>
      </c>
      <c r="M297" s="4">
        <v>517</v>
      </c>
      <c r="N297" s="28">
        <v>45866</v>
      </c>
      <c r="O297" s="4">
        <v>12000000</v>
      </c>
      <c r="P297" s="4" t="s">
        <v>125</v>
      </c>
      <c r="Q297" s="28">
        <v>45866</v>
      </c>
      <c r="R297" s="4" t="s">
        <v>120</v>
      </c>
      <c r="S297" s="4" t="s">
        <v>539</v>
      </c>
      <c r="T297" s="4" t="s">
        <v>538</v>
      </c>
      <c r="U297" s="4">
        <v>33227020</v>
      </c>
      <c r="V297" s="4" t="s">
        <v>1742</v>
      </c>
      <c r="W297" s="4" t="s">
        <v>118</v>
      </c>
      <c r="X297" s="4" t="s">
        <v>1398</v>
      </c>
      <c r="Y297" s="4" t="s">
        <v>127</v>
      </c>
      <c r="Z297" s="40" t="s">
        <v>128</v>
      </c>
      <c r="AA297" s="47" t="s">
        <v>1854</v>
      </c>
      <c r="AB297" s="43" t="s">
        <v>125</v>
      </c>
    </row>
    <row r="298" spans="1:28" ht="13.5" customHeight="1" x14ac:dyDescent="0.25">
      <c r="A298" s="4">
        <f t="shared" si="4"/>
        <v>295</v>
      </c>
      <c r="B298" s="4" t="s">
        <v>1760</v>
      </c>
      <c r="C298" s="4" t="s">
        <v>1773</v>
      </c>
      <c r="D298" s="4" t="s">
        <v>1795</v>
      </c>
      <c r="E298" s="4" t="s">
        <v>1816</v>
      </c>
      <c r="F298" s="4" t="s">
        <v>92</v>
      </c>
      <c r="G298" s="4" t="s">
        <v>1836</v>
      </c>
      <c r="H298" s="4" t="s">
        <v>740</v>
      </c>
      <c r="I298" s="4">
        <v>22000000</v>
      </c>
      <c r="J298" s="4" t="s">
        <v>1740</v>
      </c>
      <c r="K298" s="28">
        <v>45824</v>
      </c>
      <c r="L298" s="4">
        <v>1324135242</v>
      </c>
      <c r="M298" s="4">
        <v>533</v>
      </c>
      <c r="N298" s="28">
        <v>45867</v>
      </c>
      <c r="O298" s="4">
        <v>22000000</v>
      </c>
      <c r="P298" s="4" t="s">
        <v>125</v>
      </c>
      <c r="Q298" s="28">
        <v>45867</v>
      </c>
      <c r="R298" s="4" t="s">
        <v>120</v>
      </c>
      <c r="S298" s="4" t="s">
        <v>241</v>
      </c>
      <c r="T298" s="4" t="s">
        <v>245</v>
      </c>
      <c r="U298" s="4">
        <v>1050947151</v>
      </c>
      <c r="V298" s="4" t="s">
        <v>1742</v>
      </c>
      <c r="W298" s="4" t="s">
        <v>118</v>
      </c>
      <c r="X298" s="4" t="s">
        <v>1398</v>
      </c>
      <c r="Y298" s="4" t="s">
        <v>127</v>
      </c>
      <c r="Z298" s="40" t="s">
        <v>128</v>
      </c>
      <c r="AA298" s="47" t="s">
        <v>1855</v>
      </c>
      <c r="AB298" s="43" t="s">
        <v>125</v>
      </c>
    </row>
    <row r="299" spans="1:28" ht="13.5" customHeight="1" x14ac:dyDescent="0.25">
      <c r="A299" s="4">
        <f t="shared" si="4"/>
        <v>296</v>
      </c>
      <c r="B299" s="4" t="s">
        <v>1759</v>
      </c>
      <c r="C299" s="4" t="s">
        <v>1773</v>
      </c>
      <c r="D299" s="4" t="s">
        <v>1794</v>
      </c>
      <c r="E299" s="4" t="s">
        <v>1815</v>
      </c>
      <c r="F299" s="4" t="s">
        <v>92</v>
      </c>
      <c r="G299" s="4" t="s">
        <v>1835</v>
      </c>
      <c r="H299" s="4" t="s">
        <v>740</v>
      </c>
      <c r="I299" s="4">
        <v>12000000</v>
      </c>
      <c r="J299" s="4" t="s">
        <v>1740</v>
      </c>
      <c r="K299" s="28">
        <v>45824</v>
      </c>
      <c r="L299" s="4">
        <v>1324135242</v>
      </c>
      <c r="M299" s="4">
        <v>534</v>
      </c>
      <c r="N299" s="28">
        <v>45867</v>
      </c>
      <c r="O299" s="4">
        <v>12000000</v>
      </c>
      <c r="P299" s="4" t="s">
        <v>125</v>
      </c>
      <c r="Q299" s="28">
        <v>45867</v>
      </c>
      <c r="R299" s="4" t="s">
        <v>120</v>
      </c>
      <c r="S299" s="4" t="s">
        <v>241</v>
      </c>
      <c r="T299" s="4" t="s">
        <v>245</v>
      </c>
      <c r="U299" s="4">
        <v>1050947151</v>
      </c>
      <c r="V299" s="4" t="s">
        <v>1742</v>
      </c>
      <c r="W299" s="4" t="s">
        <v>118</v>
      </c>
      <c r="X299" s="4" t="s">
        <v>1398</v>
      </c>
      <c r="Y299" s="4" t="s">
        <v>277</v>
      </c>
      <c r="Z299" s="40" t="s">
        <v>276</v>
      </c>
      <c r="AA299" s="47" t="s">
        <v>1856</v>
      </c>
      <c r="AB299" s="43" t="s">
        <v>125</v>
      </c>
    </row>
    <row r="300" spans="1:28" ht="13.5" customHeight="1" x14ac:dyDescent="0.25">
      <c r="A300" s="4">
        <f t="shared" si="4"/>
        <v>297</v>
      </c>
      <c r="B300" s="4" t="s">
        <v>1758</v>
      </c>
      <c r="C300" s="4" t="s">
        <v>1773</v>
      </c>
      <c r="D300" s="4" t="s">
        <v>1793</v>
      </c>
      <c r="E300" s="4" t="s">
        <v>1814</v>
      </c>
      <c r="F300" s="4" t="s">
        <v>92</v>
      </c>
      <c r="G300" s="4" t="s">
        <v>1834</v>
      </c>
      <c r="H300" s="4" t="s">
        <v>740</v>
      </c>
      <c r="I300" s="4">
        <v>22000000</v>
      </c>
      <c r="J300" s="4" t="s">
        <v>1846</v>
      </c>
      <c r="K300" s="28">
        <v>45824</v>
      </c>
      <c r="L300" s="4">
        <v>953011296</v>
      </c>
      <c r="M300" s="4">
        <v>535</v>
      </c>
      <c r="N300" s="28">
        <v>45867</v>
      </c>
      <c r="O300" s="4">
        <v>22000000</v>
      </c>
      <c r="P300" s="4" t="s">
        <v>125</v>
      </c>
      <c r="Q300" s="28">
        <v>45867</v>
      </c>
      <c r="R300" s="4" t="s">
        <v>120</v>
      </c>
      <c r="S300" s="4" t="s">
        <v>241</v>
      </c>
      <c r="T300" s="4" t="s">
        <v>245</v>
      </c>
      <c r="U300" s="4">
        <v>1050947151</v>
      </c>
      <c r="V300" s="4" t="s">
        <v>1594</v>
      </c>
      <c r="W300" s="4" t="s">
        <v>118</v>
      </c>
      <c r="X300" s="4" t="s">
        <v>1398</v>
      </c>
      <c r="Y300" s="4" t="s">
        <v>127</v>
      </c>
      <c r="Z300" s="40" t="s">
        <v>128</v>
      </c>
      <c r="AA300" s="47" t="s">
        <v>1857</v>
      </c>
      <c r="AB300" s="43" t="s">
        <v>125</v>
      </c>
    </row>
    <row r="301" spans="1:28" ht="13.5" customHeight="1" x14ac:dyDescent="0.25">
      <c r="A301" s="4">
        <f t="shared" si="4"/>
        <v>298</v>
      </c>
      <c r="B301" s="4" t="s">
        <v>1757</v>
      </c>
      <c r="C301" s="4" t="s">
        <v>1772</v>
      </c>
      <c r="D301" s="4" t="s">
        <v>1792</v>
      </c>
      <c r="E301" s="4" t="s">
        <v>1813</v>
      </c>
      <c r="F301" s="4" t="s">
        <v>92</v>
      </c>
      <c r="G301" s="4" t="s">
        <v>1833</v>
      </c>
      <c r="H301" s="4" t="s">
        <v>886</v>
      </c>
      <c r="I301" s="4">
        <v>17600000</v>
      </c>
      <c r="J301" s="4" t="s">
        <v>1740</v>
      </c>
      <c r="K301" s="28">
        <v>45824</v>
      </c>
      <c r="L301" s="4">
        <v>1324135242</v>
      </c>
      <c r="M301" s="4">
        <v>536</v>
      </c>
      <c r="N301" s="28">
        <v>45867</v>
      </c>
      <c r="O301" s="4">
        <v>17600000</v>
      </c>
      <c r="P301" s="4" t="s">
        <v>125</v>
      </c>
      <c r="Q301" s="28">
        <v>45867</v>
      </c>
      <c r="R301" s="4" t="s">
        <v>120</v>
      </c>
      <c r="S301" s="4" t="s">
        <v>241</v>
      </c>
      <c r="T301" s="4" t="s">
        <v>245</v>
      </c>
      <c r="U301" s="4">
        <v>1050947151</v>
      </c>
      <c r="V301" s="4" t="s">
        <v>1742</v>
      </c>
      <c r="W301" s="4" t="s">
        <v>118</v>
      </c>
      <c r="X301" s="4" t="s">
        <v>1398</v>
      </c>
      <c r="Y301" s="4" t="s">
        <v>277</v>
      </c>
      <c r="Z301" s="40" t="s">
        <v>276</v>
      </c>
      <c r="AA301" s="47" t="s">
        <v>1858</v>
      </c>
      <c r="AB301" s="43" t="s">
        <v>125</v>
      </c>
    </row>
    <row r="302" spans="1:28" ht="13.5" customHeight="1" x14ac:dyDescent="0.25">
      <c r="A302" s="4">
        <f t="shared" si="4"/>
        <v>299</v>
      </c>
      <c r="B302" s="4" t="s">
        <v>1756</v>
      </c>
      <c r="C302" s="4" t="s">
        <v>1772</v>
      </c>
      <c r="D302" s="4" t="s">
        <v>1791</v>
      </c>
      <c r="E302" s="4" t="s">
        <v>1812</v>
      </c>
      <c r="F302" s="4" t="s">
        <v>92</v>
      </c>
      <c r="G302" s="4" t="s">
        <v>1832</v>
      </c>
      <c r="H302" s="4" t="s">
        <v>740</v>
      </c>
      <c r="I302" s="4">
        <v>12000000</v>
      </c>
      <c r="J302" s="4" t="s">
        <v>1846</v>
      </c>
      <c r="K302" s="28">
        <v>45824</v>
      </c>
      <c r="L302" s="4">
        <v>953011296</v>
      </c>
      <c r="M302" s="4">
        <v>537</v>
      </c>
      <c r="N302" s="28">
        <v>45867</v>
      </c>
      <c r="O302" s="4">
        <v>12000000</v>
      </c>
      <c r="P302" s="4" t="s">
        <v>125</v>
      </c>
      <c r="Q302" s="28">
        <v>45867</v>
      </c>
      <c r="R302" s="4" t="s">
        <v>120</v>
      </c>
      <c r="S302" s="4" t="s">
        <v>539</v>
      </c>
      <c r="T302" s="51" t="s">
        <v>538</v>
      </c>
      <c r="U302" s="4">
        <v>33227020</v>
      </c>
      <c r="V302" s="4" t="s">
        <v>1594</v>
      </c>
      <c r="W302" s="4" t="s">
        <v>118</v>
      </c>
      <c r="X302" s="4" t="s">
        <v>1398</v>
      </c>
      <c r="Y302" s="4" t="s">
        <v>127</v>
      </c>
      <c r="Z302" s="40" t="s">
        <v>128</v>
      </c>
      <c r="AA302" s="47" t="s">
        <v>1859</v>
      </c>
      <c r="AB302" s="43" t="s">
        <v>125</v>
      </c>
    </row>
    <row r="303" spans="1:28" ht="13.5" customHeight="1" x14ac:dyDescent="0.25">
      <c r="A303" s="4">
        <f t="shared" si="4"/>
        <v>300</v>
      </c>
      <c r="B303" s="4" t="s">
        <v>1755</v>
      </c>
      <c r="C303" s="4" t="s">
        <v>1771</v>
      </c>
      <c r="D303" s="4" t="s">
        <v>1790</v>
      </c>
      <c r="E303" s="4" t="s">
        <v>1811</v>
      </c>
      <c r="F303" s="4" t="s">
        <v>92</v>
      </c>
      <c r="G303" s="4" t="s">
        <v>1831</v>
      </c>
      <c r="H303" s="4" t="s">
        <v>740</v>
      </c>
      <c r="I303" s="4">
        <v>20000000</v>
      </c>
      <c r="J303" s="4" t="s">
        <v>1740</v>
      </c>
      <c r="K303" s="28">
        <v>45824</v>
      </c>
      <c r="L303" s="4">
        <v>1324135242</v>
      </c>
      <c r="M303" s="4">
        <v>538</v>
      </c>
      <c r="N303" s="28">
        <v>45868</v>
      </c>
      <c r="O303" s="4">
        <v>20000000</v>
      </c>
      <c r="P303" s="4" t="s">
        <v>125</v>
      </c>
      <c r="Q303" s="28">
        <v>45868</v>
      </c>
      <c r="R303" s="4" t="s">
        <v>120</v>
      </c>
      <c r="S303" s="4" t="s">
        <v>241</v>
      </c>
      <c r="T303" s="4" t="s">
        <v>245</v>
      </c>
      <c r="U303" s="4">
        <v>1050947151</v>
      </c>
      <c r="V303" s="4" t="s">
        <v>1742</v>
      </c>
      <c r="W303" s="4" t="s">
        <v>118</v>
      </c>
      <c r="X303" s="4" t="s">
        <v>1398</v>
      </c>
      <c r="Y303" s="4" t="s">
        <v>277</v>
      </c>
      <c r="Z303" s="40" t="s">
        <v>276</v>
      </c>
      <c r="AA303" s="47" t="s">
        <v>1860</v>
      </c>
      <c r="AB303" s="43" t="s">
        <v>125</v>
      </c>
    </row>
    <row r="304" spans="1:28" ht="13.5" customHeight="1" x14ac:dyDescent="0.25">
      <c r="A304" s="4">
        <f t="shared" si="4"/>
        <v>301</v>
      </c>
      <c r="B304" s="4" t="s">
        <v>1754</v>
      </c>
      <c r="C304" s="4" t="s">
        <v>1771</v>
      </c>
      <c r="D304" s="4" t="s">
        <v>1789</v>
      </c>
      <c r="E304" s="4" t="s">
        <v>1810</v>
      </c>
      <c r="F304" s="4" t="s">
        <v>92</v>
      </c>
      <c r="G304" s="4" t="s">
        <v>1830</v>
      </c>
      <c r="H304" s="4" t="s">
        <v>740</v>
      </c>
      <c r="I304" s="4">
        <v>17500000</v>
      </c>
      <c r="J304" s="4" t="s">
        <v>1846</v>
      </c>
      <c r="K304" s="28">
        <v>45824</v>
      </c>
      <c r="L304" s="4">
        <v>953011296</v>
      </c>
      <c r="M304" s="4">
        <v>539</v>
      </c>
      <c r="N304" s="28">
        <v>45868</v>
      </c>
      <c r="O304" s="4">
        <v>17500000</v>
      </c>
      <c r="P304" s="4" t="s">
        <v>125</v>
      </c>
      <c r="Q304" s="28">
        <v>45868</v>
      </c>
      <c r="R304" s="4" t="s">
        <v>120</v>
      </c>
      <c r="S304" s="4" t="s">
        <v>539</v>
      </c>
      <c r="T304" s="51" t="s">
        <v>538</v>
      </c>
      <c r="U304" s="4">
        <v>33227020</v>
      </c>
      <c r="V304" s="4" t="s">
        <v>1594</v>
      </c>
      <c r="W304" s="4" t="s">
        <v>118</v>
      </c>
      <c r="X304" s="4" t="s">
        <v>1398</v>
      </c>
      <c r="Y304" s="4" t="s">
        <v>127</v>
      </c>
      <c r="Z304" s="40" t="s">
        <v>128</v>
      </c>
      <c r="AA304" s="47" t="s">
        <v>1861</v>
      </c>
      <c r="AB304" s="43" t="s">
        <v>125</v>
      </c>
    </row>
    <row r="305" spans="1:28" ht="13.5" customHeight="1" x14ac:dyDescent="0.25">
      <c r="A305" s="4">
        <f t="shared" si="4"/>
        <v>302</v>
      </c>
      <c r="B305" s="4" t="s">
        <v>1753</v>
      </c>
      <c r="C305" s="4" t="s">
        <v>1771</v>
      </c>
      <c r="D305" s="4" t="s">
        <v>1788</v>
      </c>
      <c r="E305" s="4" t="s">
        <v>1809</v>
      </c>
      <c r="F305" s="4" t="s">
        <v>92</v>
      </c>
      <c r="G305" s="4" t="s">
        <v>1829</v>
      </c>
      <c r="H305" s="4" t="s">
        <v>740</v>
      </c>
      <c r="I305" s="4">
        <v>22000000</v>
      </c>
      <c r="J305" s="4" t="s">
        <v>1740</v>
      </c>
      <c r="K305" s="28">
        <v>45824</v>
      </c>
      <c r="L305" s="4">
        <v>1324135242</v>
      </c>
      <c r="M305" s="4">
        <v>540</v>
      </c>
      <c r="N305" s="28">
        <v>45868</v>
      </c>
      <c r="O305" s="4">
        <v>22000000</v>
      </c>
      <c r="P305" s="4" t="s">
        <v>125</v>
      </c>
      <c r="Q305" s="28">
        <v>45868</v>
      </c>
      <c r="R305" s="4" t="s">
        <v>120</v>
      </c>
      <c r="S305" s="4" t="s">
        <v>241</v>
      </c>
      <c r="T305" s="4" t="s">
        <v>245</v>
      </c>
      <c r="U305" s="4">
        <v>1050947151</v>
      </c>
      <c r="V305" s="4" t="s">
        <v>1742</v>
      </c>
      <c r="W305" s="4" t="s">
        <v>118</v>
      </c>
      <c r="X305" s="4" t="s">
        <v>1398</v>
      </c>
      <c r="Y305" s="4" t="s">
        <v>127</v>
      </c>
      <c r="Z305" s="40" t="s">
        <v>128</v>
      </c>
      <c r="AA305" s="47" t="s">
        <v>1862</v>
      </c>
      <c r="AB305" s="43" t="s">
        <v>125</v>
      </c>
    </row>
    <row r="306" spans="1:28" ht="13.5" customHeight="1" x14ac:dyDescent="0.25">
      <c r="A306" s="4">
        <f t="shared" si="4"/>
        <v>303</v>
      </c>
      <c r="B306" s="4" t="s">
        <v>1752</v>
      </c>
      <c r="C306" s="4" t="s">
        <v>1771</v>
      </c>
      <c r="D306" s="4" t="s">
        <v>1787</v>
      </c>
      <c r="E306" s="4" t="s">
        <v>1808</v>
      </c>
      <c r="F306" s="4" t="s">
        <v>92</v>
      </c>
      <c r="G306" s="4" t="s">
        <v>1828</v>
      </c>
      <c r="H306" s="4" t="s">
        <v>740</v>
      </c>
      <c r="I306" s="4">
        <v>9600000</v>
      </c>
      <c r="J306" s="4" t="s">
        <v>1740</v>
      </c>
      <c r="K306" s="28">
        <v>45824</v>
      </c>
      <c r="L306" s="4">
        <v>1324135242</v>
      </c>
      <c r="M306" s="4">
        <v>541</v>
      </c>
      <c r="N306" s="28">
        <v>45868</v>
      </c>
      <c r="O306" s="4">
        <v>9600000</v>
      </c>
      <c r="P306" s="4" t="s">
        <v>125</v>
      </c>
      <c r="Q306" s="28">
        <v>45868</v>
      </c>
      <c r="R306" s="4" t="s">
        <v>120</v>
      </c>
      <c r="S306" s="4" t="s">
        <v>241</v>
      </c>
      <c r="T306" s="4" t="s">
        <v>245</v>
      </c>
      <c r="U306" s="4">
        <v>1050947151</v>
      </c>
      <c r="V306" s="4" t="s">
        <v>1742</v>
      </c>
      <c r="W306" s="4" t="s">
        <v>118</v>
      </c>
      <c r="X306" s="4" t="s">
        <v>1398</v>
      </c>
      <c r="Y306" s="4" t="s">
        <v>1395</v>
      </c>
      <c r="Z306" s="40" t="s">
        <v>1396</v>
      </c>
      <c r="AA306" s="47" t="s">
        <v>1863</v>
      </c>
      <c r="AB306" s="43" t="s">
        <v>125</v>
      </c>
    </row>
    <row r="307" spans="1:28" ht="13.5" customHeight="1" x14ac:dyDescent="0.25">
      <c r="A307" s="4">
        <f t="shared" si="4"/>
        <v>304</v>
      </c>
      <c r="B307" s="4" t="s">
        <v>1751</v>
      </c>
      <c r="C307" s="4" t="s">
        <v>1770</v>
      </c>
      <c r="D307" s="4" t="s">
        <v>1786</v>
      </c>
      <c r="E307" s="4" t="s">
        <v>1807</v>
      </c>
      <c r="F307" s="4" t="s">
        <v>92</v>
      </c>
      <c r="G307" s="4" t="s">
        <v>1827</v>
      </c>
      <c r="H307" s="4" t="s">
        <v>740</v>
      </c>
      <c r="I307" s="4">
        <v>17500000</v>
      </c>
      <c r="J307" s="4" t="s">
        <v>1309</v>
      </c>
      <c r="K307" s="28">
        <v>45742</v>
      </c>
      <c r="L307" s="4">
        <v>1200000000</v>
      </c>
      <c r="M307" s="4">
        <v>542</v>
      </c>
      <c r="N307" s="28">
        <v>45869</v>
      </c>
      <c r="O307" s="4">
        <v>17500000</v>
      </c>
      <c r="P307" s="4" t="s">
        <v>125</v>
      </c>
      <c r="Q307" s="28">
        <v>45869</v>
      </c>
      <c r="R307" s="4" t="s">
        <v>120</v>
      </c>
      <c r="S307" s="4" t="s">
        <v>241</v>
      </c>
      <c r="T307" s="4" t="s">
        <v>245</v>
      </c>
      <c r="U307" s="4">
        <v>1050947151</v>
      </c>
      <c r="V307" s="4" t="s">
        <v>1394</v>
      </c>
      <c r="W307" s="4" t="s">
        <v>118</v>
      </c>
      <c r="X307" s="4" t="s">
        <v>1398</v>
      </c>
      <c r="Y307" s="4" t="s">
        <v>127</v>
      </c>
      <c r="Z307" s="40" t="s">
        <v>128</v>
      </c>
      <c r="AA307" s="47" t="s">
        <v>1864</v>
      </c>
      <c r="AB307" s="43" t="s">
        <v>125</v>
      </c>
    </row>
    <row r="308" spans="1:28" ht="13.5" customHeight="1" x14ac:dyDescent="0.25">
      <c r="A308" s="4">
        <f t="shared" si="4"/>
        <v>305</v>
      </c>
      <c r="B308" s="4" t="s">
        <v>1750</v>
      </c>
      <c r="C308" s="4" t="s">
        <v>1770</v>
      </c>
      <c r="D308" s="4" t="s">
        <v>1785</v>
      </c>
      <c r="E308" s="4" t="s">
        <v>1806</v>
      </c>
      <c r="F308" s="4" t="s">
        <v>92</v>
      </c>
      <c r="G308" s="4" t="s">
        <v>1826</v>
      </c>
      <c r="H308" s="4" t="s">
        <v>886</v>
      </c>
      <c r="I308" s="4">
        <v>12800000</v>
      </c>
      <c r="J308" s="4" t="s">
        <v>1740</v>
      </c>
      <c r="K308" s="28">
        <v>45824</v>
      </c>
      <c r="L308" s="4">
        <v>1324135242</v>
      </c>
      <c r="M308" s="4">
        <v>543</v>
      </c>
      <c r="N308" s="28">
        <v>45869</v>
      </c>
      <c r="O308" s="4">
        <v>12800000</v>
      </c>
      <c r="P308" s="4" t="s">
        <v>125</v>
      </c>
      <c r="Q308" s="28">
        <v>45869</v>
      </c>
      <c r="R308" s="4" t="s">
        <v>120</v>
      </c>
      <c r="S308" s="4" t="s">
        <v>241</v>
      </c>
      <c r="T308" s="4" t="s">
        <v>245</v>
      </c>
      <c r="U308" s="4">
        <v>1050947151</v>
      </c>
      <c r="V308" s="4" t="s">
        <v>1742</v>
      </c>
      <c r="W308" s="4" t="s">
        <v>118</v>
      </c>
      <c r="X308" s="4" t="s">
        <v>1398</v>
      </c>
      <c r="Y308" s="4" t="s">
        <v>127</v>
      </c>
      <c r="Z308" s="40" t="s">
        <v>128</v>
      </c>
      <c r="AA308" s="47" t="s">
        <v>1865</v>
      </c>
      <c r="AB308" s="43" t="s">
        <v>125</v>
      </c>
    </row>
    <row r="309" spans="1:28" ht="13.5" customHeight="1" x14ac:dyDescent="0.25">
      <c r="A309" s="4">
        <f t="shared" si="4"/>
        <v>306</v>
      </c>
      <c r="B309" s="4" t="s">
        <v>1749</v>
      </c>
      <c r="C309" s="4" t="s">
        <v>1770</v>
      </c>
      <c r="D309" s="4" t="s">
        <v>1784</v>
      </c>
      <c r="E309" s="4" t="s">
        <v>1805</v>
      </c>
      <c r="F309" s="4" t="s">
        <v>92</v>
      </c>
      <c r="G309" s="4" t="s">
        <v>1825</v>
      </c>
      <c r="H309" s="4" t="s">
        <v>740</v>
      </c>
      <c r="I309" s="4">
        <v>22000000</v>
      </c>
      <c r="J309" s="4" t="s">
        <v>1740</v>
      </c>
      <c r="K309" s="28">
        <v>45824</v>
      </c>
      <c r="L309" s="4">
        <v>1324135242</v>
      </c>
      <c r="M309" s="4">
        <v>544</v>
      </c>
      <c r="N309" s="28">
        <v>45869</v>
      </c>
      <c r="O309" s="4">
        <v>22000000</v>
      </c>
      <c r="P309" s="4" t="s">
        <v>125</v>
      </c>
      <c r="Q309" s="28">
        <v>45869</v>
      </c>
      <c r="R309" s="4" t="s">
        <v>120</v>
      </c>
      <c r="S309" s="4" t="s">
        <v>539</v>
      </c>
      <c r="T309" s="4" t="s">
        <v>538</v>
      </c>
      <c r="U309" s="4">
        <v>33227020</v>
      </c>
      <c r="V309" s="4" t="s">
        <v>1742</v>
      </c>
      <c r="W309" s="4" t="s">
        <v>118</v>
      </c>
      <c r="X309" s="4" t="s">
        <v>1398</v>
      </c>
      <c r="Y309" s="4" t="s">
        <v>127</v>
      </c>
      <c r="Z309" s="40" t="s">
        <v>128</v>
      </c>
      <c r="AA309" s="47" t="s">
        <v>1866</v>
      </c>
      <c r="AB309" s="43" t="s">
        <v>125</v>
      </c>
    </row>
    <row r="310" spans="1:28" ht="13.5" customHeight="1" x14ac:dyDescent="0.25">
      <c r="A310" s="4">
        <f t="shared" si="4"/>
        <v>307</v>
      </c>
      <c r="B310" s="4" t="s">
        <v>1748</v>
      </c>
      <c r="C310" s="4" t="s">
        <v>1770</v>
      </c>
      <c r="D310" s="4" t="s">
        <v>1783</v>
      </c>
      <c r="E310" s="4" t="s">
        <v>1804</v>
      </c>
      <c r="F310" s="4" t="s">
        <v>92</v>
      </c>
      <c r="G310" s="4" t="s">
        <v>1824</v>
      </c>
      <c r="H310" s="4" t="s">
        <v>740</v>
      </c>
      <c r="I310" s="4">
        <v>12000000</v>
      </c>
      <c r="J310" s="4" t="s">
        <v>1740</v>
      </c>
      <c r="K310" s="28">
        <v>45824</v>
      </c>
      <c r="L310" s="4">
        <v>1324135242</v>
      </c>
      <c r="M310" s="4">
        <v>545</v>
      </c>
      <c r="N310" s="28">
        <v>45869</v>
      </c>
      <c r="O310" s="4">
        <v>12000000</v>
      </c>
      <c r="P310" s="4" t="s">
        <v>125</v>
      </c>
      <c r="Q310" s="28">
        <v>45869</v>
      </c>
      <c r="R310" s="4" t="s">
        <v>120</v>
      </c>
      <c r="S310" s="4" t="s">
        <v>539</v>
      </c>
      <c r="T310" s="4" t="s">
        <v>538</v>
      </c>
      <c r="U310" s="4">
        <v>33227020</v>
      </c>
      <c r="V310" s="4" t="s">
        <v>1742</v>
      </c>
      <c r="W310" s="4" t="s">
        <v>118</v>
      </c>
      <c r="X310" s="4" t="s">
        <v>1398</v>
      </c>
      <c r="Y310" s="4" t="s">
        <v>127</v>
      </c>
      <c r="Z310" s="40" t="s">
        <v>128</v>
      </c>
      <c r="AA310" s="47" t="s">
        <v>1867</v>
      </c>
      <c r="AB310" s="43" t="s">
        <v>125</v>
      </c>
    </row>
    <row r="311" spans="1:28" ht="13.5" customHeight="1" x14ac:dyDescent="0.25">
      <c r="A311" s="4">
        <f t="shared" si="4"/>
        <v>308</v>
      </c>
      <c r="B311" s="4" t="s">
        <v>1747</v>
      </c>
      <c r="C311" s="4" t="s">
        <v>1770</v>
      </c>
      <c r="D311" s="4" t="s">
        <v>1782</v>
      </c>
      <c r="E311" s="4" t="s">
        <v>1803</v>
      </c>
      <c r="F311" s="4" t="s">
        <v>92</v>
      </c>
      <c r="G311" s="4" t="s">
        <v>1823</v>
      </c>
      <c r="H311" s="4" t="s">
        <v>740</v>
      </c>
      <c r="I311" s="4">
        <v>22000000</v>
      </c>
      <c r="J311" s="4" t="s">
        <v>1740</v>
      </c>
      <c r="K311" s="28">
        <v>45824</v>
      </c>
      <c r="L311" s="4">
        <v>1324135242</v>
      </c>
      <c r="M311" s="4">
        <v>546</v>
      </c>
      <c r="N311" s="28">
        <v>45869</v>
      </c>
      <c r="O311" s="4">
        <v>22000000</v>
      </c>
      <c r="P311" s="4" t="s">
        <v>125</v>
      </c>
      <c r="Q311" s="28">
        <v>45869</v>
      </c>
      <c r="R311" s="4" t="s">
        <v>120</v>
      </c>
      <c r="S311" s="4" t="s">
        <v>241</v>
      </c>
      <c r="T311" s="4" t="s">
        <v>245</v>
      </c>
      <c r="U311" s="4">
        <v>1050947151</v>
      </c>
      <c r="V311" s="4" t="s">
        <v>1742</v>
      </c>
      <c r="W311" s="4" t="s">
        <v>118</v>
      </c>
      <c r="X311" s="4" t="s">
        <v>1398</v>
      </c>
      <c r="Y311" s="4" t="s">
        <v>127</v>
      </c>
      <c r="Z311" s="40" t="s">
        <v>128</v>
      </c>
      <c r="AA311" s="47" t="s">
        <v>1868</v>
      </c>
      <c r="AB311" s="43" t="s">
        <v>125</v>
      </c>
    </row>
    <row r="312" spans="1:28" ht="13.5" customHeight="1" x14ac:dyDescent="0.25">
      <c r="A312" s="4">
        <f t="shared" si="4"/>
        <v>309</v>
      </c>
      <c r="B312" s="4" t="s">
        <v>1746</v>
      </c>
      <c r="C312" s="4" t="s">
        <v>1770</v>
      </c>
      <c r="D312" s="4" t="s">
        <v>1781</v>
      </c>
      <c r="E312" s="4" t="s">
        <v>1802</v>
      </c>
      <c r="F312" s="4" t="s">
        <v>92</v>
      </c>
      <c r="G312" s="4" t="s">
        <v>1822</v>
      </c>
      <c r="H312" s="4" t="s">
        <v>886</v>
      </c>
      <c r="I312" s="4">
        <v>9600000</v>
      </c>
      <c r="J312" s="4" t="s">
        <v>1740</v>
      </c>
      <c r="K312" s="28">
        <v>45824</v>
      </c>
      <c r="L312" s="4">
        <v>1324135242</v>
      </c>
      <c r="M312" s="4">
        <v>547</v>
      </c>
      <c r="N312" s="28">
        <v>45869</v>
      </c>
      <c r="O312" s="4">
        <v>9600000</v>
      </c>
      <c r="P312" s="4" t="s">
        <v>125</v>
      </c>
      <c r="Q312" s="28">
        <v>45869</v>
      </c>
      <c r="R312" s="4" t="s">
        <v>120</v>
      </c>
      <c r="S312" s="4" t="s">
        <v>241</v>
      </c>
      <c r="T312" s="4" t="s">
        <v>245</v>
      </c>
      <c r="U312" s="4">
        <v>1050947151</v>
      </c>
      <c r="V312" s="4" t="s">
        <v>1742</v>
      </c>
      <c r="W312" s="4" t="s">
        <v>118</v>
      </c>
      <c r="X312" s="4" t="s">
        <v>1398</v>
      </c>
      <c r="Y312" s="4" t="s">
        <v>127</v>
      </c>
      <c r="Z312" s="40" t="s">
        <v>128</v>
      </c>
      <c r="AA312" s="47" t="s">
        <v>1869</v>
      </c>
      <c r="AB312" s="43" t="s">
        <v>125</v>
      </c>
    </row>
    <row r="313" spans="1:28" ht="13.5" customHeight="1" x14ac:dyDescent="0.25">
      <c r="A313" s="4">
        <f t="shared" si="4"/>
        <v>310</v>
      </c>
      <c r="B313" s="4" t="s">
        <v>1745</v>
      </c>
      <c r="C313" s="4" t="s">
        <v>1770</v>
      </c>
      <c r="D313" s="4" t="s">
        <v>1780</v>
      </c>
      <c r="E313" s="4" t="s">
        <v>1801</v>
      </c>
      <c r="F313" s="4" t="s">
        <v>92</v>
      </c>
      <c r="G313" s="4" t="s">
        <v>1821</v>
      </c>
      <c r="H313" s="4" t="s">
        <v>886</v>
      </c>
      <c r="I313" s="4">
        <v>9600000</v>
      </c>
      <c r="J313" s="4" t="s">
        <v>1740</v>
      </c>
      <c r="K313" s="28">
        <v>45824</v>
      </c>
      <c r="L313" s="4">
        <v>1324135242</v>
      </c>
      <c r="M313" s="4">
        <v>548</v>
      </c>
      <c r="N313" s="28">
        <v>45869</v>
      </c>
      <c r="O313" s="4">
        <v>9600000</v>
      </c>
      <c r="P313" s="4" t="s">
        <v>125</v>
      </c>
      <c r="Q313" s="28">
        <v>45869</v>
      </c>
      <c r="R313" s="4" t="s">
        <v>120</v>
      </c>
      <c r="S313" s="4" t="s">
        <v>793</v>
      </c>
      <c r="T313" s="4" t="s">
        <v>792</v>
      </c>
      <c r="U313" s="4">
        <v>72126151</v>
      </c>
      <c r="V313" s="4" t="s">
        <v>1742</v>
      </c>
      <c r="W313" s="4" t="s">
        <v>118</v>
      </c>
      <c r="X313" s="4" t="s">
        <v>1398</v>
      </c>
      <c r="Y313" s="4">
        <v>2024130010032</v>
      </c>
      <c r="Z313" s="40" t="s">
        <v>128</v>
      </c>
      <c r="AA313" s="47" t="s">
        <v>1870</v>
      </c>
      <c r="AB313" s="43" t="s">
        <v>125</v>
      </c>
    </row>
    <row r="314" spans="1:28" ht="13.5" customHeight="1" x14ac:dyDescent="0.25">
      <c r="A314" s="4">
        <f t="shared" si="4"/>
        <v>311</v>
      </c>
      <c r="B314" s="4" t="s">
        <v>1882</v>
      </c>
      <c r="C314" s="36">
        <v>45869</v>
      </c>
      <c r="D314" s="4" t="s">
        <v>1874</v>
      </c>
      <c r="E314" s="4" t="s">
        <v>1878</v>
      </c>
      <c r="F314" s="4" t="s">
        <v>92</v>
      </c>
      <c r="G314" s="4" t="s">
        <v>1886</v>
      </c>
      <c r="H314" s="4" t="s">
        <v>740</v>
      </c>
      <c r="I314" s="4">
        <v>12000000</v>
      </c>
      <c r="J314" s="4" t="s">
        <v>1740</v>
      </c>
      <c r="K314" s="28">
        <v>45824</v>
      </c>
      <c r="L314" s="4">
        <v>1324135242</v>
      </c>
      <c r="M314" s="4">
        <v>549</v>
      </c>
      <c r="N314" s="28">
        <v>45869</v>
      </c>
      <c r="O314" s="4">
        <v>12000000</v>
      </c>
      <c r="P314" s="4" t="s">
        <v>125</v>
      </c>
      <c r="Q314" s="28">
        <v>45869</v>
      </c>
      <c r="R314" s="4" t="s">
        <v>120</v>
      </c>
      <c r="S314" s="4" t="s">
        <v>241</v>
      </c>
      <c r="T314" s="4" t="s">
        <v>245</v>
      </c>
      <c r="U314" s="4">
        <v>1050947151</v>
      </c>
      <c r="V314" s="4" t="s">
        <v>1742</v>
      </c>
      <c r="W314" s="4" t="s">
        <v>118</v>
      </c>
      <c r="X314" s="8" t="s">
        <v>1398</v>
      </c>
      <c r="Y314" s="4" t="s">
        <v>127</v>
      </c>
      <c r="Z314" s="41" t="s">
        <v>128</v>
      </c>
      <c r="AA314" s="47" t="s">
        <v>1891</v>
      </c>
      <c r="AB314" s="43" t="s">
        <v>125</v>
      </c>
    </row>
    <row r="315" spans="1:28" ht="13.5" customHeight="1" x14ac:dyDescent="0.25">
      <c r="A315" s="4">
        <f t="shared" si="4"/>
        <v>312</v>
      </c>
      <c r="B315" s="4" t="s">
        <v>1883</v>
      </c>
      <c r="C315" s="36">
        <v>45869</v>
      </c>
      <c r="D315" s="4" t="s">
        <v>1875</v>
      </c>
      <c r="E315" s="4" t="s">
        <v>1879</v>
      </c>
      <c r="F315" s="4" t="s">
        <v>92</v>
      </c>
      <c r="G315" s="4" t="s">
        <v>1887</v>
      </c>
      <c r="H315" s="4" t="s">
        <v>740</v>
      </c>
      <c r="I315" s="4">
        <v>15500000</v>
      </c>
      <c r="J315" s="4" t="s">
        <v>1740</v>
      </c>
      <c r="K315" s="28">
        <v>45824</v>
      </c>
      <c r="L315" s="4">
        <v>1324135242</v>
      </c>
      <c r="M315" s="4">
        <v>550</v>
      </c>
      <c r="N315" s="28">
        <v>45869</v>
      </c>
      <c r="O315" s="4">
        <v>15500000</v>
      </c>
      <c r="P315" s="4" t="s">
        <v>125</v>
      </c>
      <c r="Q315" s="28">
        <v>45869</v>
      </c>
      <c r="R315" s="4" t="s">
        <v>120</v>
      </c>
      <c r="S315" s="4" t="s">
        <v>241</v>
      </c>
      <c r="T315" s="4" t="s">
        <v>245</v>
      </c>
      <c r="U315" s="4">
        <v>1050947151</v>
      </c>
      <c r="V315" s="4" t="s">
        <v>1742</v>
      </c>
      <c r="W315" s="4" t="s">
        <v>118</v>
      </c>
      <c r="X315" s="8" t="s">
        <v>1398</v>
      </c>
      <c r="Y315" s="4" t="s">
        <v>127</v>
      </c>
      <c r="Z315" s="41" t="s">
        <v>128</v>
      </c>
      <c r="AA315" s="47" t="s">
        <v>1892</v>
      </c>
      <c r="AB315" s="43" t="s">
        <v>125</v>
      </c>
    </row>
    <row r="316" spans="1:28" ht="13.5" customHeight="1" x14ac:dyDescent="0.25">
      <c r="A316" s="4">
        <f t="shared" si="4"/>
        <v>313</v>
      </c>
      <c r="B316" s="4" t="s">
        <v>1884</v>
      </c>
      <c r="C316" s="36">
        <v>45869</v>
      </c>
      <c r="D316" s="4" t="s">
        <v>1876</v>
      </c>
      <c r="E316" s="4" t="s">
        <v>1880</v>
      </c>
      <c r="F316" s="4" t="s">
        <v>92</v>
      </c>
      <c r="G316" s="4" t="s">
        <v>1888</v>
      </c>
      <c r="H316" s="4" t="s">
        <v>740</v>
      </c>
      <c r="I316" s="4">
        <v>12000000</v>
      </c>
      <c r="J316" s="4" t="s">
        <v>1740</v>
      </c>
      <c r="K316" s="28">
        <v>45824</v>
      </c>
      <c r="L316" s="4">
        <v>1324135242</v>
      </c>
      <c r="M316" s="4">
        <v>551</v>
      </c>
      <c r="N316" s="28">
        <v>45869</v>
      </c>
      <c r="O316" s="4">
        <v>12000000</v>
      </c>
      <c r="P316" s="4" t="s">
        <v>125</v>
      </c>
      <c r="Q316" s="28">
        <v>45869</v>
      </c>
      <c r="R316" s="4" t="s">
        <v>120</v>
      </c>
      <c r="S316" s="4" t="s">
        <v>241</v>
      </c>
      <c r="T316" s="4" t="s">
        <v>245</v>
      </c>
      <c r="U316" s="4">
        <v>1050947151</v>
      </c>
      <c r="V316" s="4" t="s">
        <v>1742</v>
      </c>
      <c r="W316" s="4" t="s">
        <v>118</v>
      </c>
      <c r="X316" s="8" t="s">
        <v>1398</v>
      </c>
      <c r="Y316" s="4" t="s">
        <v>127</v>
      </c>
      <c r="Z316" s="41" t="s">
        <v>128</v>
      </c>
      <c r="AA316" s="47" t="s">
        <v>1893</v>
      </c>
      <c r="AB316" s="43" t="s">
        <v>125</v>
      </c>
    </row>
    <row r="317" spans="1:28" ht="13.5" customHeight="1" x14ac:dyDescent="0.25">
      <c r="A317" s="4">
        <f t="shared" si="4"/>
        <v>314</v>
      </c>
      <c r="B317" s="4" t="s">
        <v>1885</v>
      </c>
      <c r="C317" s="36">
        <v>45869</v>
      </c>
      <c r="D317" s="4" t="s">
        <v>1877</v>
      </c>
      <c r="E317" s="4" t="s">
        <v>1881</v>
      </c>
      <c r="F317" s="4" t="s">
        <v>92</v>
      </c>
      <c r="G317" s="4" t="s">
        <v>1889</v>
      </c>
      <c r="H317" s="4" t="s">
        <v>740</v>
      </c>
      <c r="I317" s="4">
        <v>12000000</v>
      </c>
      <c r="J317" s="4" t="s">
        <v>1740</v>
      </c>
      <c r="K317" s="28">
        <v>45824</v>
      </c>
      <c r="L317" s="4">
        <v>1324135242</v>
      </c>
      <c r="M317" s="4">
        <v>552</v>
      </c>
      <c r="N317" s="28">
        <v>45869</v>
      </c>
      <c r="O317" s="4">
        <v>12000000</v>
      </c>
      <c r="P317" s="4" t="s">
        <v>125</v>
      </c>
      <c r="Q317" s="28">
        <v>45869</v>
      </c>
      <c r="R317" s="4" t="s">
        <v>120</v>
      </c>
      <c r="S317" s="4" t="s">
        <v>793</v>
      </c>
      <c r="T317" s="4" t="s">
        <v>792</v>
      </c>
      <c r="U317" s="4">
        <v>72126151</v>
      </c>
      <c r="V317" s="4" t="s">
        <v>1742</v>
      </c>
      <c r="W317" s="4" t="s">
        <v>118</v>
      </c>
      <c r="X317" s="8" t="s">
        <v>1398</v>
      </c>
      <c r="Y317" s="4" t="s">
        <v>127</v>
      </c>
      <c r="Z317" s="41" t="s">
        <v>128</v>
      </c>
      <c r="AA317" s="47" t="s">
        <v>1894</v>
      </c>
      <c r="AB317" s="43" t="s">
        <v>125</v>
      </c>
    </row>
  </sheetData>
  <mergeCells count="1">
    <mergeCell ref="A1:AB2"/>
  </mergeCells>
  <phoneticPr fontId="3" type="noConversion"/>
  <hyperlinks>
    <hyperlink ref="AA302" r:id="rId1" xr:uid="{00000000-0004-0000-0000-000001000000}"/>
  </hyperlinks>
  <pageMargins left="0.7" right="0.7" top="0.75" bottom="0.75" header="0.3" footer="0.3"/>
  <pageSetup orientation="portrait" horizontalDpi="4294967293"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F8:G12"/>
  <sheetViews>
    <sheetView workbookViewId="0">
      <selection activeCell="F8" sqref="F8:G12"/>
    </sheetView>
  </sheetViews>
  <sheetFormatPr baseColWidth="10" defaultRowHeight="15" x14ac:dyDescent="0.25"/>
  <cols>
    <col min="6" max="6" width="16.5703125" customWidth="1"/>
    <col min="7" max="7" width="35.140625" customWidth="1"/>
  </cols>
  <sheetData>
    <row r="8" spans="6:7" x14ac:dyDescent="0.25">
      <c r="F8" s="4" t="s">
        <v>1768</v>
      </c>
      <c r="G8" s="4" t="s">
        <v>1469</v>
      </c>
    </row>
    <row r="9" spans="6:7" x14ac:dyDescent="0.25">
      <c r="F9" s="4" t="s">
        <v>1766</v>
      </c>
      <c r="G9" s="4" t="s">
        <v>1799</v>
      </c>
    </row>
    <row r="10" spans="6:7" x14ac:dyDescent="0.25">
      <c r="F10" s="4" t="s">
        <v>1765</v>
      </c>
      <c r="G10" s="4" t="s">
        <v>191</v>
      </c>
    </row>
    <row r="11" spans="6:7" x14ac:dyDescent="0.25">
      <c r="F11" s="4" t="s">
        <v>1764</v>
      </c>
      <c r="G11" s="4" t="s">
        <v>1798</v>
      </c>
    </row>
    <row r="12" spans="6:7" x14ac:dyDescent="0.25">
      <c r="F12" s="4" t="s">
        <v>1763</v>
      </c>
      <c r="G12" s="4" t="s">
        <v>1798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sindy Paola Ditta Cassiani</cp:lastModifiedBy>
  <dcterms:created xsi:type="dcterms:W3CDTF">2025-02-21T02:49:09Z</dcterms:created>
  <dcterms:modified xsi:type="dcterms:W3CDTF">2025-08-08T21:46:40Z</dcterms:modified>
</cp:coreProperties>
</file>